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1"/>
  <workbookPr/>
  <mc:AlternateContent xmlns:mc="http://schemas.openxmlformats.org/markup-compatibility/2006">
    <mc:Choice Requires="x15">
      <x15ac:absPath xmlns:x15ac="http://schemas.microsoft.com/office/spreadsheetml/2010/11/ac" url="D:\TempUserProfiles\NetworkService\AppData\Local\Packages\oice_16_974fa576_32c1d314_30d2\AC\Temp\"/>
    </mc:Choice>
  </mc:AlternateContent>
  <xr:revisionPtr revIDLastSave="0" documentId="8_{020BD345-9291-4409-BC84-9E55A7D3494D}" xr6:coauthVersionLast="47" xr6:coauthVersionMax="47" xr10:uidLastSave="{00000000-0000-0000-0000-000000000000}"/>
  <bookViews>
    <workbookView xWindow="-60" yWindow="-60" windowWidth="15480" windowHeight="11640" tabRatio="573" firstSheet="3" activeTab="3" xr2:uid="{00000000-000D-0000-FFFF-FFFF00000000}"/>
  </bookViews>
  <sheets>
    <sheet name="Info" sheetId="15" r:id="rId1"/>
    <sheet name="1.Business Model Canvas" sheetId="1" r:id="rId2"/>
    <sheet name="2.Cost structure analysis" sheetId="9" r:id="rId3"/>
    <sheet name="3.Energy auditing" sheetId="10" r:id="rId4"/>
    <sheet name="4. Carbon footprint" sheetId="11" r:id="rId5"/>
    <sheet name="5.Multiple benefits" sheetId="13" r:id="rId6"/>
    <sheet name="6. Sustainable BMC" sheetId="14" r:id="rId7"/>
  </sheets>
  <definedNames>
    <definedName name="_xlnm.Print_Area" localSheetId="1">'1.Business Model Canvas'!$A$1:$Y$72</definedName>
    <definedName name="_xlnm.Print_Area" localSheetId="6">'6. Sustainable BMC'!$A$1:$Y$72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1" i="9" l="1"/>
  <c r="O45" i="9"/>
  <c r="N45" i="9"/>
  <c r="M45" i="9"/>
  <c r="L45" i="9"/>
  <c r="K45" i="9"/>
  <c r="J45" i="9"/>
  <c r="I45" i="9"/>
  <c r="Q45" i="9"/>
  <c r="H45" i="9"/>
  <c r="G45" i="9"/>
  <c r="F45" i="9"/>
  <c r="E45" i="9"/>
  <c r="Z44" i="9"/>
  <c r="Y44" i="9"/>
  <c r="X44" i="9"/>
  <c r="W44" i="9"/>
  <c r="V44" i="9"/>
  <c r="U44" i="9"/>
  <c r="T44" i="9"/>
  <c r="S44" i="9"/>
  <c r="R44" i="9"/>
  <c r="AA44" i="9"/>
  <c r="Q44" i="9"/>
  <c r="Z43" i="9"/>
  <c r="Y43" i="9"/>
  <c r="X43" i="9"/>
  <c r="W43" i="9"/>
  <c r="V43" i="9"/>
  <c r="U43" i="9"/>
  <c r="T43" i="9"/>
  <c r="S43" i="9"/>
  <c r="R43" i="9"/>
  <c r="AA43" i="9"/>
  <c r="Q43" i="9"/>
  <c r="Z42" i="9"/>
  <c r="Y42" i="9"/>
  <c r="X42" i="9"/>
  <c r="W42" i="9"/>
  <c r="V42" i="9"/>
  <c r="U42" i="9"/>
  <c r="T42" i="9"/>
  <c r="S42" i="9"/>
  <c r="R42" i="9"/>
  <c r="AA42" i="9"/>
  <c r="Q42" i="9"/>
  <c r="Z41" i="9"/>
  <c r="Y41" i="9"/>
  <c r="X41" i="9"/>
  <c r="W41" i="9"/>
  <c r="V41" i="9"/>
  <c r="U41" i="9"/>
  <c r="T41" i="9"/>
  <c r="S41" i="9"/>
  <c r="R41" i="9"/>
  <c r="AA41" i="9"/>
  <c r="Q41" i="9"/>
  <c r="Z40" i="9"/>
  <c r="Y40" i="9"/>
  <c r="X40" i="9"/>
  <c r="W40" i="9"/>
  <c r="V40" i="9"/>
  <c r="U40" i="9"/>
  <c r="T40" i="9"/>
  <c r="S40" i="9"/>
  <c r="R40" i="9"/>
  <c r="AA40" i="9"/>
  <c r="Q40" i="9"/>
  <c r="Z39" i="9"/>
  <c r="Y39" i="9"/>
  <c r="X39" i="9"/>
  <c r="W39" i="9"/>
  <c r="V39" i="9"/>
  <c r="U39" i="9"/>
  <c r="T39" i="9"/>
  <c r="S39" i="9"/>
  <c r="R39" i="9"/>
  <c r="AA39" i="9"/>
  <c r="Q39" i="9"/>
  <c r="Z38" i="9"/>
  <c r="Y38" i="9"/>
  <c r="X38" i="9"/>
  <c r="W38" i="9"/>
  <c r="V38" i="9"/>
  <c r="U38" i="9"/>
  <c r="T38" i="9"/>
  <c r="S38" i="9"/>
  <c r="R38" i="9"/>
  <c r="AA38" i="9"/>
  <c r="Q38" i="9"/>
  <c r="Z37" i="9"/>
  <c r="Y37" i="9"/>
  <c r="X37" i="9"/>
  <c r="W37" i="9"/>
  <c r="V37" i="9"/>
  <c r="U37" i="9"/>
  <c r="T37" i="9"/>
  <c r="S37" i="9"/>
  <c r="R37" i="9"/>
  <c r="AA37" i="9"/>
  <c r="Q37" i="9"/>
  <c r="Z36" i="9"/>
  <c r="Y36" i="9"/>
  <c r="X36" i="9"/>
  <c r="W36" i="9"/>
  <c r="V36" i="9"/>
  <c r="U36" i="9"/>
  <c r="T36" i="9"/>
  <c r="S36" i="9"/>
  <c r="R36" i="9"/>
  <c r="AA36" i="9"/>
  <c r="Q36" i="9"/>
  <c r="Z35" i="9"/>
  <c r="Y35" i="9"/>
  <c r="X35" i="9"/>
  <c r="W35" i="9"/>
  <c r="V35" i="9"/>
  <c r="U35" i="9"/>
  <c r="T35" i="9"/>
  <c r="S35" i="9"/>
  <c r="R35" i="9"/>
  <c r="AA35" i="9"/>
  <c r="Q35" i="9"/>
  <c r="Z34" i="9"/>
  <c r="Y34" i="9"/>
  <c r="X34" i="9"/>
  <c r="W34" i="9"/>
  <c r="V34" i="9"/>
  <c r="U34" i="9"/>
  <c r="T34" i="9"/>
  <c r="S34" i="9"/>
  <c r="R34" i="9"/>
  <c r="AA34" i="9"/>
  <c r="Q34" i="9"/>
  <c r="Z33" i="9"/>
  <c r="Y33" i="9"/>
  <c r="X33" i="9"/>
  <c r="W33" i="9"/>
  <c r="V33" i="9"/>
  <c r="U33" i="9"/>
  <c r="T33" i="9"/>
  <c r="S33" i="9"/>
  <c r="R33" i="9"/>
  <c r="AA33" i="9"/>
  <c r="Q33" i="9"/>
  <c r="Z32" i="9"/>
  <c r="Y32" i="9"/>
  <c r="X32" i="9"/>
  <c r="W32" i="9"/>
  <c r="V32" i="9"/>
  <c r="U32" i="9"/>
  <c r="T32" i="9"/>
  <c r="S32" i="9"/>
  <c r="R32" i="9"/>
  <c r="AA32" i="9"/>
  <c r="Q32" i="9"/>
  <c r="Z31" i="9"/>
  <c r="Y31" i="9"/>
  <c r="X31" i="9"/>
  <c r="W31" i="9"/>
  <c r="V31" i="9"/>
  <c r="U31" i="9"/>
  <c r="T31" i="9"/>
  <c r="S31" i="9"/>
  <c r="R31" i="9"/>
  <c r="AA31" i="9"/>
  <c r="Q31" i="9"/>
  <c r="Z30" i="9"/>
  <c r="Y30" i="9"/>
  <c r="X30" i="9"/>
  <c r="W30" i="9"/>
  <c r="V30" i="9"/>
  <c r="U30" i="9"/>
  <c r="T30" i="9"/>
  <c r="S30" i="9"/>
  <c r="R30" i="9"/>
  <c r="AA30" i="9"/>
  <c r="Q30" i="9"/>
  <c r="Z29" i="9"/>
  <c r="Y29" i="9"/>
  <c r="X29" i="9"/>
  <c r="W29" i="9"/>
  <c r="V29" i="9"/>
  <c r="U29" i="9"/>
  <c r="T29" i="9"/>
  <c r="S29" i="9"/>
  <c r="R29" i="9"/>
  <c r="AA29" i="9"/>
  <c r="Q29" i="9"/>
  <c r="Z28" i="9"/>
  <c r="Y28" i="9"/>
  <c r="X28" i="9"/>
  <c r="W28" i="9"/>
  <c r="V28" i="9"/>
  <c r="U28" i="9"/>
  <c r="T28" i="9"/>
  <c r="S28" i="9"/>
  <c r="R28" i="9"/>
  <c r="AA28" i="9"/>
  <c r="Q28" i="9"/>
  <c r="Z27" i="9"/>
  <c r="Y27" i="9"/>
  <c r="X27" i="9"/>
  <c r="W27" i="9"/>
  <c r="V27" i="9"/>
  <c r="U27" i="9"/>
  <c r="T27" i="9"/>
  <c r="S27" i="9"/>
  <c r="R27" i="9"/>
  <c r="AA27" i="9"/>
  <c r="Q27" i="9"/>
  <c r="Z26" i="9"/>
  <c r="Y26" i="9"/>
  <c r="X26" i="9"/>
  <c r="W26" i="9"/>
  <c r="V26" i="9"/>
  <c r="U26" i="9"/>
  <c r="T26" i="9"/>
  <c r="S26" i="9"/>
  <c r="R26" i="9"/>
  <c r="AA26" i="9"/>
  <c r="Q26" i="9"/>
  <c r="Z25" i="9"/>
  <c r="Y25" i="9"/>
  <c r="X25" i="9"/>
  <c r="W25" i="9"/>
  <c r="V25" i="9"/>
  <c r="U25" i="9"/>
  <c r="T25" i="9"/>
  <c r="S25" i="9"/>
  <c r="R25" i="9"/>
  <c r="AA25" i="9"/>
  <c r="Q25" i="9"/>
  <c r="Z24" i="9"/>
  <c r="Y24" i="9"/>
  <c r="X24" i="9"/>
  <c r="W24" i="9"/>
  <c r="V24" i="9"/>
  <c r="U24" i="9"/>
  <c r="T24" i="9"/>
  <c r="S24" i="9"/>
  <c r="R24" i="9"/>
  <c r="AA24" i="9"/>
  <c r="Q24" i="9"/>
  <c r="Z23" i="9"/>
  <c r="Y23" i="9"/>
  <c r="X23" i="9"/>
  <c r="W23" i="9"/>
  <c r="V23" i="9"/>
  <c r="U23" i="9"/>
  <c r="T23" i="9"/>
  <c r="S23" i="9"/>
  <c r="R23" i="9"/>
  <c r="AA23" i="9"/>
  <c r="Q23" i="9"/>
  <c r="Z22" i="9"/>
  <c r="Y22" i="9"/>
  <c r="X22" i="9"/>
  <c r="W22" i="9"/>
  <c r="V22" i="9"/>
  <c r="U22" i="9"/>
  <c r="T22" i="9"/>
  <c r="S22" i="9"/>
  <c r="R22" i="9"/>
  <c r="AA22" i="9"/>
  <c r="Q22" i="9"/>
  <c r="Z21" i="9"/>
  <c r="Y21" i="9"/>
  <c r="W21" i="9"/>
  <c r="V21" i="9"/>
  <c r="U21" i="9"/>
  <c r="T21" i="9"/>
  <c r="S21" i="9"/>
  <c r="Q19" i="9"/>
  <c r="R19" i="9"/>
  <c r="C38" i="11"/>
  <c r="C58" i="11"/>
  <c r="AB42" i="9"/>
  <c r="AB26" i="9"/>
  <c r="AB33" i="9"/>
  <c r="AB39" i="9"/>
  <c r="AB31" i="9"/>
  <c r="AB37" i="9"/>
  <c r="AB41" i="9"/>
  <c r="AB22" i="9"/>
  <c r="AB28" i="9"/>
  <c r="AB23" i="9"/>
  <c r="AB43" i="9"/>
  <c r="AB29" i="9"/>
  <c r="AB32" i="9"/>
  <c r="AB38" i="9"/>
  <c r="AB30" i="9"/>
  <c r="AB24" i="9"/>
  <c r="AB27" i="9"/>
  <c r="AB40" i="9"/>
  <c r="AB35" i="9"/>
  <c r="AB44" i="9"/>
  <c r="AB36" i="9"/>
  <c r="AB25" i="9"/>
  <c r="AB3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Papanikolaou</author>
    <author>ivana rogulj</author>
  </authors>
  <commentList>
    <comment ref="B8" authorId="0" shapeId="0" xr:uid="{00000000-0006-0000-0100-000001000000}">
      <text>
        <r>
          <rPr>
            <sz val="9"/>
            <color indexed="81"/>
            <rFont val="Calibri"/>
            <family val="2"/>
          </rPr>
          <t xml:space="preserve">Who are our Key Partners?
Who are our key suppliers?
Which Key Resources are we acquiring from partners?
Which Key Activities do partners perform?
</t>
        </r>
        <r>
          <rPr>
            <b/>
            <sz val="9"/>
            <color indexed="81"/>
            <rFont val="Calibri"/>
            <family val="2"/>
          </rPr>
          <t>MOTIVATIONS FOR PARTNERSHIPS</t>
        </r>
        <r>
          <rPr>
            <sz val="9"/>
            <color indexed="81"/>
            <rFont val="Calibri"/>
            <family val="2"/>
          </rPr>
          <t xml:space="preserve">
Optimization and economy
Reduction of risk and uncertainty
Acquisition of particular resources and activities</t>
        </r>
      </text>
    </comment>
    <comment ref="F8" authorId="0" shapeId="0" xr:uid="{00000000-0006-0000-0100-000002000000}">
      <text>
        <r>
          <rPr>
            <sz val="9"/>
            <color indexed="8"/>
            <rFont val="Calibri"/>
            <family val="2"/>
          </rPr>
          <t xml:space="preserve">What Key Activities do our Value Propositions require?
</t>
        </r>
        <r>
          <rPr>
            <sz val="9"/>
            <color indexed="8"/>
            <rFont val="Calibri"/>
            <family val="2"/>
          </rPr>
          <t xml:space="preserve">Our Distribution Channels?
</t>
        </r>
        <r>
          <rPr>
            <sz val="9"/>
            <color indexed="8"/>
            <rFont val="Calibri"/>
            <family val="2"/>
          </rPr>
          <t xml:space="preserve">Customer Relationships?
</t>
        </r>
        <r>
          <rPr>
            <sz val="9"/>
            <color indexed="8"/>
            <rFont val="Calibri"/>
            <family val="2"/>
          </rPr>
          <t xml:space="preserve">Revenue streams?
</t>
        </r>
        <r>
          <rPr>
            <sz val="9"/>
            <color indexed="8"/>
            <rFont val="Calibri"/>
            <family val="2"/>
          </rPr>
          <t xml:space="preserve">
</t>
        </r>
        <r>
          <rPr>
            <b/>
            <sz val="9"/>
            <color indexed="8"/>
            <rFont val="Calibri"/>
            <family val="2"/>
          </rPr>
          <t>CATEGORIES</t>
        </r>
        <r>
          <rPr>
            <sz val="9"/>
            <color indexed="8"/>
            <rFont val="Calibri"/>
            <family val="2"/>
          </rPr>
          <t xml:space="preserve">
</t>
        </r>
        <r>
          <rPr>
            <sz val="9"/>
            <color indexed="8"/>
            <rFont val="Calibri"/>
            <family val="2"/>
          </rPr>
          <t xml:space="preserve">Production
</t>
        </r>
        <r>
          <rPr>
            <sz val="9"/>
            <color indexed="8"/>
            <rFont val="Calibri"/>
            <family val="2"/>
          </rPr>
          <t xml:space="preserve">Problem Solving
</t>
        </r>
        <r>
          <rPr>
            <sz val="9"/>
            <color indexed="8"/>
            <rFont val="Calibri"/>
            <family val="2"/>
          </rPr>
          <t>Platform/Network</t>
        </r>
      </text>
    </comment>
    <comment ref="J8" authorId="0" shapeId="0" xr:uid="{00000000-0006-0000-0100-000003000000}">
      <text>
        <r>
          <rPr>
            <sz val="9"/>
            <color indexed="8"/>
            <rFont val="Calibri"/>
            <family val="2"/>
          </rPr>
          <t xml:space="preserve">What value do we deliver to the customer?
</t>
        </r>
        <r>
          <rPr>
            <sz val="9"/>
            <color indexed="8"/>
            <rFont val="Calibri"/>
            <family val="2"/>
          </rPr>
          <t xml:space="preserve">Which one of our customer’s problems are we helping to solve?
</t>
        </r>
        <r>
          <rPr>
            <sz val="9"/>
            <color indexed="8"/>
            <rFont val="Calibri"/>
            <family val="2"/>
          </rPr>
          <t xml:space="preserve">What bundles of products and services are we offering to each Customer Segment?
</t>
        </r>
        <r>
          <rPr>
            <sz val="9"/>
            <color indexed="8"/>
            <rFont val="Calibri"/>
            <family val="2"/>
          </rPr>
          <t xml:space="preserve">Which customer needs are we satisfying?
</t>
        </r>
        <r>
          <rPr>
            <sz val="9"/>
            <color indexed="8"/>
            <rFont val="Calibri"/>
            <family val="2"/>
          </rPr>
          <t xml:space="preserve">
</t>
        </r>
        <r>
          <rPr>
            <b/>
            <sz val="9"/>
            <color indexed="8"/>
            <rFont val="Calibri"/>
            <family val="2"/>
          </rPr>
          <t>CHARACTERISTICS</t>
        </r>
        <r>
          <rPr>
            <sz val="9"/>
            <color indexed="8"/>
            <rFont val="Calibri"/>
            <family val="2"/>
          </rPr>
          <t xml:space="preserve">
</t>
        </r>
        <r>
          <rPr>
            <sz val="9"/>
            <color indexed="8"/>
            <rFont val="Calibri"/>
            <family val="2"/>
          </rPr>
          <t xml:space="preserve">Newness
</t>
        </r>
        <r>
          <rPr>
            <sz val="9"/>
            <color indexed="8"/>
            <rFont val="Calibri"/>
            <family val="2"/>
          </rPr>
          <t xml:space="preserve">Performance
</t>
        </r>
        <r>
          <rPr>
            <sz val="9"/>
            <color indexed="8"/>
            <rFont val="Calibri"/>
            <family val="2"/>
          </rPr>
          <t xml:space="preserve">Customization
</t>
        </r>
        <r>
          <rPr>
            <sz val="9"/>
            <color indexed="8"/>
            <rFont val="Calibri"/>
            <family val="2"/>
          </rPr>
          <t xml:space="preserve">“Getting the Job Done”
</t>
        </r>
        <r>
          <rPr>
            <sz val="9"/>
            <color indexed="8"/>
            <rFont val="Calibri"/>
            <family val="2"/>
          </rPr>
          <t xml:space="preserve">Design
</t>
        </r>
        <r>
          <rPr>
            <sz val="9"/>
            <color indexed="8"/>
            <rFont val="Calibri"/>
            <family val="2"/>
          </rPr>
          <t xml:space="preserve">Brand/Status
</t>
        </r>
        <r>
          <rPr>
            <sz val="9"/>
            <color indexed="8"/>
            <rFont val="Calibri"/>
            <family val="2"/>
          </rPr>
          <t xml:space="preserve">Price
</t>
        </r>
        <r>
          <rPr>
            <sz val="9"/>
            <color indexed="8"/>
            <rFont val="Calibri"/>
            <family val="2"/>
          </rPr>
          <t xml:space="preserve">Cost Reduction
</t>
        </r>
        <r>
          <rPr>
            <sz val="9"/>
            <color indexed="8"/>
            <rFont val="Calibri"/>
            <family val="2"/>
          </rPr>
          <t xml:space="preserve">Risk Reduction
</t>
        </r>
        <r>
          <rPr>
            <sz val="9"/>
            <color indexed="8"/>
            <rFont val="Calibri"/>
            <family val="2"/>
          </rPr>
          <t xml:space="preserve">Accessibility
</t>
        </r>
        <r>
          <rPr>
            <sz val="9"/>
            <color indexed="8"/>
            <rFont val="Calibri"/>
            <family val="2"/>
          </rPr>
          <t>Convenience/Usability</t>
        </r>
      </text>
    </comment>
    <comment ref="N8" authorId="0" shapeId="0" xr:uid="{00000000-0006-0000-0100-000004000000}">
      <text>
        <r>
          <rPr>
            <sz val="9"/>
            <color indexed="8"/>
            <rFont val="Calibri"/>
            <family val="2"/>
          </rPr>
          <t xml:space="preserve">What type of relationship does each of our Customer Segments expect us to establish and maintain with them?
</t>
        </r>
        <r>
          <rPr>
            <sz val="9"/>
            <color indexed="8"/>
            <rFont val="Calibri"/>
            <family val="2"/>
          </rPr>
          <t xml:space="preserve">Which ones have we established?
</t>
        </r>
        <r>
          <rPr>
            <sz val="9"/>
            <color indexed="8"/>
            <rFont val="Calibri"/>
            <family val="2"/>
          </rPr>
          <t xml:space="preserve">How are they integrated with the rest of our business model?
</t>
        </r>
        <r>
          <rPr>
            <sz val="9"/>
            <color indexed="8"/>
            <rFont val="Calibri"/>
            <family val="2"/>
          </rPr>
          <t xml:space="preserve">How costly are they?
</t>
        </r>
        <r>
          <rPr>
            <sz val="9"/>
            <color indexed="8"/>
            <rFont val="Calibri"/>
            <family val="2"/>
          </rPr>
          <t xml:space="preserve">
</t>
        </r>
        <r>
          <rPr>
            <b/>
            <sz val="9"/>
            <color indexed="8"/>
            <rFont val="Calibri"/>
            <family val="2"/>
          </rPr>
          <t>EXAMPLES</t>
        </r>
        <r>
          <rPr>
            <sz val="9"/>
            <color indexed="8"/>
            <rFont val="Calibri"/>
            <family val="2"/>
          </rPr>
          <t xml:space="preserve">
</t>
        </r>
        <r>
          <rPr>
            <sz val="9"/>
            <color indexed="8"/>
            <rFont val="Calibri"/>
            <family val="2"/>
          </rPr>
          <t xml:space="preserve">Personal assistance
</t>
        </r>
        <r>
          <rPr>
            <sz val="9"/>
            <color indexed="8"/>
            <rFont val="Calibri"/>
            <family val="2"/>
          </rPr>
          <t xml:space="preserve">Dedicated Personal Assistance
</t>
        </r>
        <r>
          <rPr>
            <sz val="9"/>
            <color indexed="8"/>
            <rFont val="Calibri"/>
            <family val="2"/>
          </rPr>
          <t xml:space="preserve">Self-Service
</t>
        </r>
        <r>
          <rPr>
            <sz val="9"/>
            <color indexed="8"/>
            <rFont val="Calibri"/>
            <family val="2"/>
          </rPr>
          <t xml:space="preserve">Automated Services
</t>
        </r>
        <r>
          <rPr>
            <sz val="9"/>
            <color indexed="8"/>
            <rFont val="Calibri"/>
            <family val="2"/>
          </rPr>
          <t xml:space="preserve">Communities
</t>
        </r>
        <r>
          <rPr>
            <sz val="9"/>
            <color indexed="8"/>
            <rFont val="Calibri"/>
            <family val="2"/>
          </rPr>
          <t>Co-creation</t>
        </r>
      </text>
    </comment>
    <comment ref="R8" authorId="0" shapeId="0" xr:uid="{00000000-0006-0000-0100-000005000000}">
      <text>
        <r>
          <rPr>
            <sz val="9"/>
            <color indexed="8"/>
            <rFont val="Calibri"/>
            <family val="2"/>
          </rPr>
          <t xml:space="preserve">For whom are we creating value?
</t>
        </r>
        <r>
          <rPr>
            <sz val="9"/>
            <color indexed="8"/>
            <rFont val="Calibri"/>
            <family val="2"/>
          </rPr>
          <t xml:space="preserve">Who are our most important customers?
</t>
        </r>
        <r>
          <rPr>
            <sz val="9"/>
            <color indexed="8"/>
            <rFont val="Calibri"/>
            <family val="2"/>
          </rPr>
          <t xml:space="preserve">
</t>
        </r>
        <r>
          <rPr>
            <sz val="9"/>
            <color indexed="8"/>
            <rFont val="Calibri"/>
            <family val="2"/>
          </rPr>
          <t xml:space="preserve">Mass Market
</t>
        </r>
        <r>
          <rPr>
            <sz val="9"/>
            <color indexed="8"/>
            <rFont val="Calibri"/>
            <family val="2"/>
          </rPr>
          <t xml:space="preserve">Niche Market
</t>
        </r>
        <r>
          <rPr>
            <sz val="9"/>
            <color indexed="8"/>
            <rFont val="Calibri"/>
            <family val="2"/>
          </rPr>
          <t xml:space="preserve">Segmented
</t>
        </r>
        <r>
          <rPr>
            <sz val="9"/>
            <color indexed="8"/>
            <rFont val="Calibri"/>
            <family val="2"/>
          </rPr>
          <t xml:space="preserve">Diversified
</t>
        </r>
        <r>
          <rPr>
            <sz val="9"/>
            <color indexed="8"/>
            <rFont val="Calibri"/>
            <family val="2"/>
          </rPr>
          <t>Multi-sided Platform</t>
        </r>
      </text>
    </comment>
    <comment ref="B10" authorId="1" shapeId="0" xr:uid="{00000000-0006-0000-0100-000006000000}">
      <text>
        <r>
          <rPr>
            <b/>
            <sz val="9"/>
            <color indexed="81"/>
            <rFont val="Tahoma"/>
            <charset val="1"/>
          </rPr>
          <t>Please use the same letters (capitals or not)</t>
        </r>
      </text>
    </comment>
    <comment ref="F10" authorId="1" shapeId="0" xr:uid="{00000000-0006-0000-0100-000007000000}">
      <text>
        <r>
          <rPr>
            <b/>
            <sz val="9"/>
            <color indexed="81"/>
            <rFont val="Tahoma"/>
            <charset val="1"/>
          </rPr>
          <t>How do we use these general questions for future evaluation?</t>
        </r>
        <r>
          <rPr>
            <sz val="9"/>
            <color indexed="81"/>
            <rFont val="Tahoma"/>
            <charset val="1"/>
          </rPr>
          <t xml:space="preserve">
</t>
        </r>
      </text>
    </comment>
    <comment ref="F28" authorId="0" shapeId="0" xr:uid="{00000000-0006-0000-0100-000008000000}">
      <text>
        <r>
          <rPr>
            <sz val="9"/>
            <color indexed="8"/>
            <rFont val="Calibri"/>
            <family val="2"/>
          </rPr>
          <t xml:space="preserve">What Key Resources do our Value Propositions require?
</t>
        </r>
        <r>
          <rPr>
            <sz val="9"/>
            <color indexed="8"/>
            <rFont val="Calibri"/>
            <family val="2"/>
          </rPr>
          <t xml:space="preserve">Our Distribution Channels? Customer Relationships?
</t>
        </r>
        <r>
          <rPr>
            <sz val="9"/>
            <color indexed="8"/>
            <rFont val="Calibri"/>
            <family val="2"/>
          </rPr>
          <t xml:space="preserve">Revenue Streams?
</t>
        </r>
        <r>
          <rPr>
            <sz val="9"/>
            <color indexed="8"/>
            <rFont val="Calibri"/>
            <family val="2"/>
          </rPr>
          <t xml:space="preserve">
</t>
        </r>
        <r>
          <rPr>
            <b/>
            <sz val="9"/>
            <color indexed="8"/>
            <rFont val="Calibri"/>
            <family val="2"/>
          </rPr>
          <t>TYPES OF RESOURCES</t>
        </r>
        <r>
          <rPr>
            <sz val="9"/>
            <color indexed="8"/>
            <rFont val="Calibri"/>
            <family val="2"/>
          </rPr>
          <t xml:space="preserve">
</t>
        </r>
        <r>
          <rPr>
            <sz val="9"/>
            <color indexed="8"/>
            <rFont val="Calibri"/>
            <family val="2"/>
          </rPr>
          <t xml:space="preserve">Physical
</t>
        </r>
        <r>
          <rPr>
            <sz val="9"/>
            <color indexed="8"/>
            <rFont val="Calibri"/>
            <family val="2"/>
          </rPr>
          <t xml:space="preserve">Intellectual (brand patents, copyrights, data)
</t>
        </r>
        <r>
          <rPr>
            <sz val="9"/>
            <color indexed="8"/>
            <rFont val="Calibri"/>
            <family val="2"/>
          </rPr>
          <t xml:space="preserve">Human
</t>
        </r>
        <r>
          <rPr>
            <sz val="9"/>
            <color indexed="8"/>
            <rFont val="Calibri"/>
            <family val="2"/>
          </rPr>
          <t>Financial</t>
        </r>
      </text>
    </comment>
    <comment ref="N28" authorId="0" shapeId="0" xr:uid="{00000000-0006-0000-0100-000009000000}">
      <text>
        <r>
          <rPr>
            <sz val="9"/>
            <color indexed="8"/>
            <rFont val="Calibri"/>
            <family val="2"/>
          </rPr>
          <t xml:space="preserve">Through which Channels do our Customer Segments want to be reached?
</t>
        </r>
        <r>
          <rPr>
            <sz val="9"/>
            <color indexed="8"/>
            <rFont val="Calibri"/>
            <family val="2"/>
          </rPr>
          <t xml:space="preserve">How are we reaching them now?
</t>
        </r>
        <r>
          <rPr>
            <sz val="9"/>
            <color indexed="8"/>
            <rFont val="Calibri"/>
            <family val="2"/>
          </rPr>
          <t xml:space="preserve">How are our Channels integrated?
</t>
        </r>
        <r>
          <rPr>
            <sz val="9"/>
            <color indexed="8"/>
            <rFont val="Calibri"/>
            <family val="2"/>
          </rPr>
          <t xml:space="preserve">Which ones work best?
</t>
        </r>
        <r>
          <rPr>
            <sz val="9"/>
            <color indexed="8"/>
            <rFont val="Calibri"/>
            <family val="2"/>
          </rPr>
          <t xml:space="preserve">Which ones are most cost-efficient?
</t>
        </r>
        <r>
          <rPr>
            <sz val="9"/>
            <color indexed="8"/>
            <rFont val="Calibri"/>
            <family val="2"/>
          </rPr>
          <t xml:space="preserve">How are we integrating them with customer routines?
</t>
        </r>
        <r>
          <rPr>
            <sz val="9"/>
            <color indexed="8"/>
            <rFont val="Calibri"/>
            <family val="2"/>
          </rPr>
          <t xml:space="preserve">
</t>
        </r>
        <r>
          <rPr>
            <b/>
            <sz val="9"/>
            <color indexed="8"/>
            <rFont val="Calibri"/>
            <family val="2"/>
          </rPr>
          <t>CHANNEL PHASES</t>
        </r>
        <r>
          <rPr>
            <sz val="9"/>
            <color indexed="8"/>
            <rFont val="Calibri"/>
            <family val="2"/>
          </rPr>
          <t xml:space="preserve">
</t>
        </r>
        <r>
          <rPr>
            <sz val="9"/>
            <color indexed="8"/>
            <rFont val="Calibri"/>
            <family val="2"/>
          </rPr>
          <t xml:space="preserve">1. Awareness
</t>
        </r>
        <r>
          <rPr>
            <sz val="9"/>
            <color indexed="8"/>
            <rFont val="Calibri"/>
            <family val="2"/>
          </rPr>
          <t xml:space="preserve">    How do we raise awareness about our company’s products and services?
</t>
        </r>
        <r>
          <rPr>
            <sz val="9"/>
            <color indexed="8"/>
            <rFont val="Calibri"/>
            <family val="2"/>
          </rPr>
          <t xml:space="preserve">2. Evaluation
</t>
        </r>
        <r>
          <rPr>
            <sz val="9"/>
            <color indexed="8"/>
            <rFont val="Calibri"/>
            <family val="2"/>
          </rPr>
          <t xml:space="preserve">    How do we help customers evaluate our organization’s Value Proposition?
</t>
        </r>
        <r>
          <rPr>
            <sz val="9"/>
            <color indexed="8"/>
            <rFont val="Calibri"/>
            <family val="2"/>
          </rPr>
          <t xml:space="preserve">3. Purchase
</t>
        </r>
        <r>
          <rPr>
            <sz val="9"/>
            <color indexed="8"/>
            <rFont val="Calibri"/>
            <family val="2"/>
          </rPr>
          <t xml:space="preserve">    How do we allow customers to purchase specific products and services?
</t>
        </r>
        <r>
          <rPr>
            <sz val="9"/>
            <color indexed="8"/>
            <rFont val="Calibri"/>
            <family val="2"/>
          </rPr>
          <t xml:space="preserve">4. Delivery
</t>
        </r>
        <r>
          <rPr>
            <sz val="9"/>
            <color indexed="8"/>
            <rFont val="Calibri"/>
            <family val="2"/>
          </rPr>
          <t xml:space="preserve">    How do we deliver a Value Proposition to customers?
</t>
        </r>
        <r>
          <rPr>
            <sz val="9"/>
            <color indexed="8"/>
            <rFont val="Calibri"/>
            <family val="2"/>
          </rPr>
          <t xml:space="preserve">5. After sales
</t>
        </r>
        <r>
          <rPr>
            <sz val="9"/>
            <color indexed="8"/>
            <rFont val="Calibri"/>
            <family val="2"/>
          </rPr>
          <t xml:space="preserve">    How do we provide post-purchase customer support?</t>
        </r>
      </text>
    </comment>
    <comment ref="B48" authorId="0" shapeId="0" xr:uid="{00000000-0006-0000-0100-00000A000000}">
      <text>
        <r>
          <rPr>
            <sz val="9"/>
            <color indexed="8"/>
            <rFont val="Calibri"/>
            <family val="2"/>
          </rPr>
          <t xml:space="preserve">What are the most important costs inherent in our business model?
</t>
        </r>
        <r>
          <rPr>
            <sz val="9"/>
            <color indexed="8"/>
            <rFont val="Calibri"/>
            <family val="2"/>
          </rPr>
          <t xml:space="preserve">Which Key Resources are most expensive?
</t>
        </r>
        <r>
          <rPr>
            <sz val="9"/>
            <color indexed="8"/>
            <rFont val="Calibri"/>
            <family val="2"/>
          </rPr>
          <t xml:space="preserve">Which Key Activities are most expensive?
</t>
        </r>
        <r>
          <rPr>
            <sz val="9"/>
            <color indexed="8"/>
            <rFont val="Calibri"/>
            <family val="2"/>
          </rPr>
          <t xml:space="preserve">
</t>
        </r>
        <r>
          <rPr>
            <b/>
            <sz val="9"/>
            <color indexed="8"/>
            <rFont val="Calibri"/>
            <family val="2"/>
          </rPr>
          <t>IS YOUR BUSINESS MORE</t>
        </r>
        <r>
          <rPr>
            <sz val="9"/>
            <color indexed="8"/>
            <rFont val="Calibri"/>
            <family val="2"/>
          </rPr>
          <t xml:space="preserve">
</t>
        </r>
        <r>
          <rPr>
            <sz val="9"/>
            <color indexed="8"/>
            <rFont val="Calibri"/>
            <family val="2"/>
          </rPr>
          <t xml:space="preserve">Cost Driven (leanest cost structure, low price value proposition, maximum automation, extensive outsourcing)
</t>
        </r>
        <r>
          <rPr>
            <sz val="9"/>
            <color indexed="8"/>
            <rFont val="Calibri"/>
            <family val="2"/>
          </rPr>
          <t xml:space="preserve">Value Driven (focused on value creation, premium value proposition)
</t>
        </r>
        <r>
          <rPr>
            <sz val="9"/>
            <color indexed="8"/>
            <rFont val="Calibri"/>
            <family val="2"/>
          </rPr>
          <t xml:space="preserve">
</t>
        </r>
        <r>
          <rPr>
            <b/>
            <sz val="9"/>
            <color indexed="8"/>
            <rFont val="Calibri"/>
            <family val="2"/>
          </rPr>
          <t>SAMPLE CHARACTERISTICS</t>
        </r>
        <r>
          <rPr>
            <sz val="9"/>
            <color indexed="8"/>
            <rFont val="Calibri"/>
            <family val="2"/>
          </rPr>
          <t xml:space="preserve">
</t>
        </r>
        <r>
          <rPr>
            <sz val="9"/>
            <color indexed="8"/>
            <rFont val="Calibri"/>
            <family val="2"/>
          </rPr>
          <t xml:space="preserve">Fixed Costs (salaries, rents, utilities)
</t>
        </r>
        <r>
          <rPr>
            <sz val="9"/>
            <color indexed="8"/>
            <rFont val="Calibri"/>
            <family val="2"/>
          </rPr>
          <t xml:space="preserve">Variable costs
</t>
        </r>
        <r>
          <rPr>
            <sz val="9"/>
            <color indexed="8"/>
            <rFont val="Calibri"/>
            <family val="2"/>
          </rPr>
          <t xml:space="preserve">Economies of scale
</t>
        </r>
        <r>
          <rPr>
            <sz val="9"/>
            <color indexed="8"/>
            <rFont val="Calibri"/>
            <family val="2"/>
          </rPr>
          <t>Economies of scope</t>
        </r>
      </text>
    </comment>
    <comment ref="L48" authorId="0" shapeId="0" xr:uid="{00000000-0006-0000-0100-00000B000000}">
      <text>
        <r>
          <rPr>
            <sz val="9"/>
            <color indexed="8"/>
            <rFont val="Calibri"/>
            <family val="2"/>
          </rPr>
          <t xml:space="preserve">For what value are our customers really willing to pay?
</t>
        </r>
        <r>
          <rPr>
            <sz val="9"/>
            <color indexed="8"/>
            <rFont val="Calibri"/>
            <family val="2"/>
          </rPr>
          <t xml:space="preserve">For what do they currently pay?
</t>
        </r>
        <r>
          <rPr>
            <sz val="9"/>
            <color indexed="8"/>
            <rFont val="Calibri"/>
            <family val="2"/>
          </rPr>
          <t xml:space="preserve">How are they currently paying?
</t>
        </r>
        <r>
          <rPr>
            <sz val="9"/>
            <color indexed="8"/>
            <rFont val="Calibri"/>
            <family val="2"/>
          </rPr>
          <t xml:space="preserve">How would they prefer to pay?
</t>
        </r>
        <r>
          <rPr>
            <sz val="9"/>
            <color indexed="8"/>
            <rFont val="Calibri"/>
            <family val="2"/>
          </rPr>
          <t xml:space="preserve">How much does each Revenue Stream contribute to overall revenues?
</t>
        </r>
        <r>
          <rPr>
            <sz val="9"/>
            <color indexed="8"/>
            <rFont val="Calibri"/>
            <family val="2"/>
          </rPr>
          <t xml:space="preserve">
</t>
        </r>
        <r>
          <rPr>
            <b/>
            <sz val="9"/>
            <color indexed="8"/>
            <rFont val="Calibri"/>
            <family val="2"/>
          </rPr>
          <t>TYPES</t>
        </r>
        <r>
          <rPr>
            <sz val="9"/>
            <color indexed="8"/>
            <rFont val="Calibri"/>
            <family val="2"/>
          </rPr>
          <t xml:space="preserve">
</t>
        </r>
        <r>
          <rPr>
            <sz val="9"/>
            <color indexed="8"/>
            <rFont val="Calibri"/>
            <family val="2"/>
          </rPr>
          <t xml:space="preserve">Asset sale
</t>
        </r>
        <r>
          <rPr>
            <sz val="9"/>
            <color indexed="8"/>
            <rFont val="Calibri"/>
            <family val="2"/>
          </rPr>
          <t xml:space="preserve">Usage fee
</t>
        </r>
        <r>
          <rPr>
            <sz val="9"/>
            <color indexed="8"/>
            <rFont val="Calibri"/>
            <family val="2"/>
          </rPr>
          <t xml:space="preserve">Subscription Fees
</t>
        </r>
        <r>
          <rPr>
            <sz val="9"/>
            <color indexed="8"/>
            <rFont val="Calibri"/>
            <family val="2"/>
          </rPr>
          <t xml:space="preserve">Lending/Renting/Leasing
</t>
        </r>
        <r>
          <rPr>
            <sz val="9"/>
            <color indexed="8"/>
            <rFont val="Calibri"/>
            <family val="2"/>
          </rPr>
          <t xml:space="preserve">Licensing
</t>
        </r>
        <r>
          <rPr>
            <sz val="9"/>
            <color indexed="8"/>
            <rFont val="Calibri"/>
            <family val="2"/>
          </rPr>
          <t xml:space="preserve">Brokerage fees
</t>
        </r>
        <r>
          <rPr>
            <sz val="9"/>
            <color indexed="8"/>
            <rFont val="Calibri"/>
            <family val="2"/>
          </rPr>
          <t xml:space="preserve">Advertising
</t>
        </r>
        <r>
          <rPr>
            <sz val="9"/>
            <color indexed="8"/>
            <rFont val="Calibri"/>
            <family val="2"/>
          </rPr>
          <t xml:space="preserve">
</t>
        </r>
        <r>
          <rPr>
            <b/>
            <sz val="9"/>
            <color indexed="8"/>
            <rFont val="Calibri"/>
            <family val="2"/>
          </rPr>
          <t>FIXED PRICING</t>
        </r>
        <r>
          <rPr>
            <sz val="9"/>
            <color indexed="8"/>
            <rFont val="Calibri"/>
            <family val="2"/>
          </rPr>
          <t xml:space="preserve">
</t>
        </r>
        <r>
          <rPr>
            <sz val="9"/>
            <color indexed="8"/>
            <rFont val="Calibri"/>
            <family val="2"/>
          </rPr>
          <t xml:space="preserve">List Price
</t>
        </r>
        <r>
          <rPr>
            <sz val="9"/>
            <color indexed="8"/>
            <rFont val="Calibri"/>
            <family val="2"/>
          </rPr>
          <t xml:space="preserve">Product feature dependent
</t>
        </r>
        <r>
          <rPr>
            <sz val="9"/>
            <color indexed="8"/>
            <rFont val="Calibri"/>
            <family val="2"/>
          </rPr>
          <t xml:space="preserve">Customer segment
</t>
        </r>
        <r>
          <rPr>
            <sz val="9"/>
            <color indexed="8"/>
            <rFont val="Calibri"/>
            <family val="2"/>
          </rPr>
          <t xml:space="preserve">dependent
</t>
        </r>
        <r>
          <rPr>
            <sz val="9"/>
            <color indexed="8"/>
            <rFont val="Calibri"/>
            <family val="2"/>
          </rPr>
          <t xml:space="preserve">Volume dependent
</t>
        </r>
        <r>
          <rPr>
            <sz val="9"/>
            <color indexed="8"/>
            <rFont val="Calibri"/>
            <family val="2"/>
          </rPr>
          <t xml:space="preserve">
</t>
        </r>
        <r>
          <rPr>
            <b/>
            <sz val="9"/>
            <color indexed="8"/>
            <rFont val="Calibri"/>
            <family val="2"/>
          </rPr>
          <t>DYNAMIC PRICING</t>
        </r>
        <r>
          <rPr>
            <sz val="9"/>
            <color indexed="8"/>
            <rFont val="Calibri"/>
            <family val="2"/>
          </rPr>
          <t xml:space="preserve">
</t>
        </r>
        <r>
          <rPr>
            <sz val="9"/>
            <color indexed="8"/>
            <rFont val="Calibri"/>
            <family val="2"/>
          </rPr>
          <t xml:space="preserve">Negotiation (bargaining)
</t>
        </r>
        <r>
          <rPr>
            <sz val="9"/>
            <color indexed="8"/>
            <rFont val="Calibri"/>
            <family val="2"/>
          </rPr>
          <t xml:space="preserve">Yield Management
</t>
        </r>
        <r>
          <rPr>
            <sz val="9"/>
            <color indexed="8"/>
            <rFont val="Calibri"/>
            <family val="2"/>
          </rPr>
          <t>Real-time-Market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ivana rogulj</author>
  </authors>
  <commentList>
    <comment ref="I20" authorId="0" shapeId="0" xr:uid="{00000000-0006-0000-0200-000001000000}">
      <text>
        <r>
          <rPr>
            <sz val="9"/>
            <color indexed="81"/>
            <rFont val="Tahoma"/>
            <family val="2"/>
          </rPr>
          <t xml:space="preserve">How is this linked to specific auxiliary, it's not completely clear from the instructions? They should appoint personnel costs to a fuel?
  </t>
        </r>
      </text>
    </comment>
    <comment ref="M20" authorId="0" shapeId="0" xr:uid="{00000000-0006-0000-0200-000002000000}">
      <text>
        <r>
          <rPr>
            <sz val="9"/>
            <color indexed="81"/>
            <rFont val="Tahoma"/>
            <family val="2"/>
          </rPr>
          <t xml:space="preserve">I dont remember from the deliverable that it is clear what this is.
</t>
        </r>
      </text>
    </comment>
    <comment ref="G21" authorId="0" shapeId="0" xr:uid="{00000000-0006-0000-0200-000003000000}">
      <text>
        <r>
          <rPr>
            <b/>
            <sz val="9"/>
            <color indexed="81"/>
            <rFont val="Tahoma"/>
            <family val="2"/>
          </rPr>
          <t>Huge difference if it is biomass or oil from the environmental perspective</t>
        </r>
      </text>
    </comment>
    <comment ref="C41" authorId="0" shapeId="0" xr:uid="{00000000-0006-0000-0200-000004000000}">
      <text>
        <r>
          <rPr>
            <sz val="9"/>
            <color indexed="81"/>
            <rFont val="Tahoma"/>
            <family val="2"/>
          </rPr>
          <t xml:space="preserve">
These two might be together (heating, cooling and ventilation)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ivana rogulj</author>
  </authors>
  <commentList>
    <comment ref="E12" authorId="0" shapeId="0" xr:uid="{00000000-0006-0000-0300-000001000000}">
      <text>
        <r>
          <rPr>
            <b/>
            <sz val="9"/>
            <color indexed="81"/>
            <rFont val="Tahoma"/>
            <family val="2"/>
          </rPr>
          <t>Will this in any way be categorized as are cost structures and also prioritized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ivana rogulj</author>
  </authors>
  <commentList>
    <comment ref="A43" authorId="0" shapeId="0" xr:uid="{00000000-0006-0000-0400-000001000000}">
      <text>
        <r>
          <rPr>
            <sz val="9"/>
            <color indexed="81"/>
            <rFont val="Tahoma"/>
            <family val="2"/>
          </rPr>
          <t xml:space="preserve">
with emphasise it should be adjusted to a country.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ivana rogulj</author>
  </authors>
  <commentList>
    <comment ref="C46" authorId="0" shapeId="0" xr:uid="{00000000-0006-0000-0500-000001000000}">
      <text>
        <r>
          <rPr>
            <sz val="9"/>
            <color indexed="81"/>
            <rFont val="Tahoma"/>
            <family val="2"/>
          </rPr>
          <t xml:space="preserve">what does this mean from the employers perspective? Vacation? </t>
        </r>
      </text>
    </comment>
    <comment ref="C49" authorId="0" shapeId="0" xr:uid="{00000000-0006-0000-0500-000002000000}">
      <text>
        <r>
          <rPr>
            <b/>
            <sz val="9"/>
            <color indexed="81"/>
            <rFont val="Tahoma"/>
            <family val="2"/>
          </rPr>
          <t>In which units are these quantified, meaning compared to what to get qualitative indicators? TO be able to identify if it has relevant impact?</t>
        </r>
      </text>
    </comment>
    <comment ref="C60" authorId="0" shapeId="0" xr:uid="{00000000-0006-0000-0500-000003000000}">
      <text>
        <r>
          <rPr>
            <b/>
            <sz val="9"/>
            <color indexed="81"/>
            <rFont val="Tahoma"/>
            <family val="2"/>
          </rPr>
          <t xml:space="preserve">DO this social indicators have some kind of comparison based on countries etc as it is the cultural difference determining this.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Thomas Papanikolaou</author>
  </authors>
  <commentList>
    <comment ref="B8" authorId="0" shapeId="0" xr:uid="{00000000-0006-0000-0600-000001000000}">
      <text>
        <r>
          <rPr>
            <sz val="9"/>
            <color indexed="81"/>
            <rFont val="Calibri"/>
            <family val="2"/>
          </rPr>
          <t xml:space="preserve">Who are our Key Partners?
Who are our key suppliers?
Which Key Resources are we acquiring from partners?
Which Key Activities do partners perform?
</t>
        </r>
        <r>
          <rPr>
            <b/>
            <sz val="9"/>
            <color indexed="81"/>
            <rFont val="Calibri"/>
            <family val="2"/>
          </rPr>
          <t>MOTIVATIONS FOR PARTNERSHIPS</t>
        </r>
        <r>
          <rPr>
            <sz val="9"/>
            <color indexed="81"/>
            <rFont val="Calibri"/>
            <family val="2"/>
          </rPr>
          <t xml:space="preserve">
Optimization and economy
Reduction of risk and uncertainty
Acquisition of particular resources and activities</t>
        </r>
      </text>
    </comment>
    <comment ref="F8" authorId="0" shapeId="0" xr:uid="{00000000-0006-0000-0600-000002000000}">
      <text>
        <r>
          <rPr>
            <sz val="9"/>
            <color indexed="8"/>
            <rFont val="Calibri"/>
            <family val="2"/>
          </rPr>
          <t xml:space="preserve">What Key Activities do our Value Propositions require?
</t>
        </r>
        <r>
          <rPr>
            <sz val="9"/>
            <color indexed="8"/>
            <rFont val="Calibri"/>
            <family val="2"/>
          </rPr>
          <t xml:space="preserve">Our Distribution Channels?
</t>
        </r>
        <r>
          <rPr>
            <sz val="9"/>
            <color indexed="8"/>
            <rFont val="Calibri"/>
            <family val="2"/>
          </rPr>
          <t xml:space="preserve">Customer Relationships?
</t>
        </r>
        <r>
          <rPr>
            <sz val="9"/>
            <color indexed="8"/>
            <rFont val="Calibri"/>
            <family val="2"/>
          </rPr>
          <t xml:space="preserve">Revenue streams?
</t>
        </r>
        <r>
          <rPr>
            <sz val="9"/>
            <color indexed="8"/>
            <rFont val="Calibri"/>
            <family val="2"/>
          </rPr>
          <t xml:space="preserve">
</t>
        </r>
        <r>
          <rPr>
            <b/>
            <sz val="9"/>
            <color indexed="8"/>
            <rFont val="Calibri"/>
            <family val="2"/>
          </rPr>
          <t>CATEGORIES</t>
        </r>
        <r>
          <rPr>
            <sz val="9"/>
            <color indexed="8"/>
            <rFont val="Calibri"/>
            <family val="2"/>
          </rPr>
          <t xml:space="preserve">
</t>
        </r>
        <r>
          <rPr>
            <sz val="9"/>
            <color indexed="8"/>
            <rFont val="Calibri"/>
            <family val="2"/>
          </rPr>
          <t xml:space="preserve">Production
</t>
        </r>
        <r>
          <rPr>
            <sz val="9"/>
            <color indexed="8"/>
            <rFont val="Calibri"/>
            <family val="2"/>
          </rPr>
          <t xml:space="preserve">Problem Solving
</t>
        </r>
        <r>
          <rPr>
            <sz val="9"/>
            <color indexed="8"/>
            <rFont val="Calibri"/>
            <family val="2"/>
          </rPr>
          <t>Platform/Network</t>
        </r>
      </text>
    </comment>
    <comment ref="J8" authorId="0" shapeId="0" xr:uid="{00000000-0006-0000-0600-000003000000}">
      <text>
        <r>
          <rPr>
            <sz val="9"/>
            <color indexed="8"/>
            <rFont val="Calibri"/>
            <family val="2"/>
          </rPr>
          <t xml:space="preserve">What value do we deliver to the customer?
</t>
        </r>
        <r>
          <rPr>
            <sz val="9"/>
            <color indexed="8"/>
            <rFont val="Calibri"/>
            <family val="2"/>
          </rPr>
          <t xml:space="preserve">Which one of our customer’s problems are we helping to solve?
</t>
        </r>
        <r>
          <rPr>
            <sz val="9"/>
            <color indexed="8"/>
            <rFont val="Calibri"/>
            <family val="2"/>
          </rPr>
          <t xml:space="preserve">What bundles of products and services are we offering to each Customer Segment?
</t>
        </r>
        <r>
          <rPr>
            <sz val="9"/>
            <color indexed="8"/>
            <rFont val="Calibri"/>
            <family val="2"/>
          </rPr>
          <t xml:space="preserve">Which customer needs are we satisfying?
</t>
        </r>
        <r>
          <rPr>
            <sz val="9"/>
            <color indexed="8"/>
            <rFont val="Calibri"/>
            <family val="2"/>
          </rPr>
          <t xml:space="preserve">
</t>
        </r>
        <r>
          <rPr>
            <b/>
            <sz val="9"/>
            <color indexed="8"/>
            <rFont val="Calibri"/>
            <family val="2"/>
          </rPr>
          <t>CHARACTERISTICS</t>
        </r>
        <r>
          <rPr>
            <sz val="9"/>
            <color indexed="8"/>
            <rFont val="Calibri"/>
            <family val="2"/>
          </rPr>
          <t xml:space="preserve">
</t>
        </r>
        <r>
          <rPr>
            <sz val="9"/>
            <color indexed="8"/>
            <rFont val="Calibri"/>
            <family val="2"/>
          </rPr>
          <t xml:space="preserve">Newness
</t>
        </r>
        <r>
          <rPr>
            <sz val="9"/>
            <color indexed="8"/>
            <rFont val="Calibri"/>
            <family val="2"/>
          </rPr>
          <t xml:space="preserve">Performance
</t>
        </r>
        <r>
          <rPr>
            <sz val="9"/>
            <color indexed="8"/>
            <rFont val="Calibri"/>
            <family val="2"/>
          </rPr>
          <t xml:space="preserve">Customization
</t>
        </r>
        <r>
          <rPr>
            <sz val="9"/>
            <color indexed="8"/>
            <rFont val="Calibri"/>
            <family val="2"/>
          </rPr>
          <t xml:space="preserve">“Getting the Job Done”
</t>
        </r>
        <r>
          <rPr>
            <sz val="9"/>
            <color indexed="8"/>
            <rFont val="Calibri"/>
            <family val="2"/>
          </rPr>
          <t xml:space="preserve">Design
</t>
        </r>
        <r>
          <rPr>
            <sz val="9"/>
            <color indexed="8"/>
            <rFont val="Calibri"/>
            <family val="2"/>
          </rPr>
          <t xml:space="preserve">Brand/Status
</t>
        </r>
        <r>
          <rPr>
            <sz val="9"/>
            <color indexed="8"/>
            <rFont val="Calibri"/>
            <family val="2"/>
          </rPr>
          <t xml:space="preserve">Price
</t>
        </r>
        <r>
          <rPr>
            <sz val="9"/>
            <color indexed="8"/>
            <rFont val="Calibri"/>
            <family val="2"/>
          </rPr>
          <t xml:space="preserve">Cost Reduction
</t>
        </r>
        <r>
          <rPr>
            <sz val="9"/>
            <color indexed="8"/>
            <rFont val="Calibri"/>
            <family val="2"/>
          </rPr>
          <t xml:space="preserve">Risk Reduction
</t>
        </r>
        <r>
          <rPr>
            <sz val="9"/>
            <color indexed="8"/>
            <rFont val="Calibri"/>
            <family val="2"/>
          </rPr>
          <t xml:space="preserve">Accessibility
</t>
        </r>
        <r>
          <rPr>
            <sz val="9"/>
            <color indexed="8"/>
            <rFont val="Calibri"/>
            <family val="2"/>
          </rPr>
          <t>Convenience/Usability</t>
        </r>
      </text>
    </comment>
    <comment ref="N8" authorId="0" shapeId="0" xr:uid="{00000000-0006-0000-0600-000004000000}">
      <text>
        <r>
          <rPr>
            <sz val="9"/>
            <color indexed="8"/>
            <rFont val="Calibri"/>
            <family val="2"/>
          </rPr>
          <t xml:space="preserve">What type of relationship does each of our Customer Segments expect us to establish and maintain with them?
</t>
        </r>
        <r>
          <rPr>
            <sz val="9"/>
            <color indexed="8"/>
            <rFont val="Calibri"/>
            <family val="2"/>
          </rPr>
          <t xml:space="preserve">Which ones have we established?
</t>
        </r>
        <r>
          <rPr>
            <sz val="9"/>
            <color indexed="8"/>
            <rFont val="Calibri"/>
            <family val="2"/>
          </rPr>
          <t xml:space="preserve">How are they integrated with the rest of our business model?
</t>
        </r>
        <r>
          <rPr>
            <sz val="9"/>
            <color indexed="8"/>
            <rFont val="Calibri"/>
            <family val="2"/>
          </rPr>
          <t xml:space="preserve">How costly are they?
</t>
        </r>
        <r>
          <rPr>
            <sz val="9"/>
            <color indexed="8"/>
            <rFont val="Calibri"/>
            <family val="2"/>
          </rPr>
          <t xml:space="preserve">
</t>
        </r>
        <r>
          <rPr>
            <b/>
            <sz val="9"/>
            <color indexed="8"/>
            <rFont val="Calibri"/>
            <family val="2"/>
          </rPr>
          <t>EXAMPLES</t>
        </r>
        <r>
          <rPr>
            <sz val="9"/>
            <color indexed="8"/>
            <rFont val="Calibri"/>
            <family val="2"/>
          </rPr>
          <t xml:space="preserve">
</t>
        </r>
        <r>
          <rPr>
            <sz val="9"/>
            <color indexed="8"/>
            <rFont val="Calibri"/>
            <family val="2"/>
          </rPr>
          <t xml:space="preserve">Personal assistance
</t>
        </r>
        <r>
          <rPr>
            <sz val="9"/>
            <color indexed="8"/>
            <rFont val="Calibri"/>
            <family val="2"/>
          </rPr>
          <t xml:space="preserve">Dedicated Personal Assistance
</t>
        </r>
        <r>
          <rPr>
            <sz val="9"/>
            <color indexed="8"/>
            <rFont val="Calibri"/>
            <family val="2"/>
          </rPr>
          <t xml:space="preserve">Self-Service
</t>
        </r>
        <r>
          <rPr>
            <sz val="9"/>
            <color indexed="8"/>
            <rFont val="Calibri"/>
            <family val="2"/>
          </rPr>
          <t xml:space="preserve">Automated Services
</t>
        </r>
        <r>
          <rPr>
            <sz val="9"/>
            <color indexed="8"/>
            <rFont val="Calibri"/>
            <family val="2"/>
          </rPr>
          <t xml:space="preserve">Communities
</t>
        </r>
        <r>
          <rPr>
            <sz val="9"/>
            <color indexed="8"/>
            <rFont val="Calibri"/>
            <family val="2"/>
          </rPr>
          <t>Co-creation</t>
        </r>
      </text>
    </comment>
    <comment ref="R8" authorId="0" shapeId="0" xr:uid="{00000000-0006-0000-0600-000005000000}">
      <text>
        <r>
          <rPr>
            <sz val="9"/>
            <color indexed="8"/>
            <rFont val="Calibri"/>
            <family val="2"/>
          </rPr>
          <t xml:space="preserve">For whom are we creating value?
</t>
        </r>
        <r>
          <rPr>
            <sz val="9"/>
            <color indexed="8"/>
            <rFont val="Calibri"/>
            <family val="2"/>
          </rPr>
          <t xml:space="preserve">Who are our most important customers?
</t>
        </r>
        <r>
          <rPr>
            <sz val="9"/>
            <color indexed="8"/>
            <rFont val="Calibri"/>
            <family val="2"/>
          </rPr>
          <t xml:space="preserve">
</t>
        </r>
        <r>
          <rPr>
            <sz val="9"/>
            <color indexed="8"/>
            <rFont val="Calibri"/>
            <family val="2"/>
          </rPr>
          <t xml:space="preserve">Mass Market
</t>
        </r>
        <r>
          <rPr>
            <sz val="9"/>
            <color indexed="8"/>
            <rFont val="Calibri"/>
            <family val="2"/>
          </rPr>
          <t xml:space="preserve">Niche Market
</t>
        </r>
        <r>
          <rPr>
            <sz val="9"/>
            <color indexed="8"/>
            <rFont val="Calibri"/>
            <family val="2"/>
          </rPr>
          <t xml:space="preserve">Segmented
</t>
        </r>
        <r>
          <rPr>
            <sz val="9"/>
            <color indexed="8"/>
            <rFont val="Calibri"/>
            <family val="2"/>
          </rPr>
          <t xml:space="preserve">Diversified
</t>
        </r>
        <r>
          <rPr>
            <sz val="9"/>
            <color indexed="8"/>
            <rFont val="Calibri"/>
            <family val="2"/>
          </rPr>
          <t>Multi-sided Platform</t>
        </r>
      </text>
    </comment>
    <comment ref="F28" authorId="0" shapeId="0" xr:uid="{00000000-0006-0000-0600-000006000000}">
      <text>
        <r>
          <rPr>
            <sz val="9"/>
            <color indexed="8"/>
            <rFont val="Calibri"/>
            <family val="2"/>
          </rPr>
          <t xml:space="preserve">What Key Resources do our Value Propositions require?
</t>
        </r>
        <r>
          <rPr>
            <sz val="9"/>
            <color indexed="8"/>
            <rFont val="Calibri"/>
            <family val="2"/>
          </rPr>
          <t xml:space="preserve">Our Distribution Channels? Customer Relationships?
</t>
        </r>
        <r>
          <rPr>
            <sz val="9"/>
            <color indexed="8"/>
            <rFont val="Calibri"/>
            <family val="2"/>
          </rPr>
          <t xml:space="preserve">Revenue Streams?
</t>
        </r>
        <r>
          <rPr>
            <sz val="9"/>
            <color indexed="8"/>
            <rFont val="Calibri"/>
            <family val="2"/>
          </rPr>
          <t xml:space="preserve">
</t>
        </r>
        <r>
          <rPr>
            <b/>
            <sz val="9"/>
            <color indexed="8"/>
            <rFont val="Calibri"/>
            <family val="2"/>
          </rPr>
          <t>TYPES OF RESOURCES</t>
        </r>
        <r>
          <rPr>
            <sz val="9"/>
            <color indexed="8"/>
            <rFont val="Calibri"/>
            <family val="2"/>
          </rPr>
          <t xml:space="preserve">
</t>
        </r>
        <r>
          <rPr>
            <sz val="9"/>
            <color indexed="8"/>
            <rFont val="Calibri"/>
            <family val="2"/>
          </rPr>
          <t xml:space="preserve">Physical
</t>
        </r>
        <r>
          <rPr>
            <sz val="9"/>
            <color indexed="8"/>
            <rFont val="Calibri"/>
            <family val="2"/>
          </rPr>
          <t xml:space="preserve">Intellectual (brand patents, copyrights, data)
</t>
        </r>
        <r>
          <rPr>
            <sz val="9"/>
            <color indexed="8"/>
            <rFont val="Calibri"/>
            <family val="2"/>
          </rPr>
          <t xml:space="preserve">Human
</t>
        </r>
        <r>
          <rPr>
            <sz val="9"/>
            <color indexed="8"/>
            <rFont val="Calibri"/>
            <family val="2"/>
          </rPr>
          <t>Financial</t>
        </r>
      </text>
    </comment>
    <comment ref="N28" authorId="0" shapeId="0" xr:uid="{00000000-0006-0000-0600-000007000000}">
      <text>
        <r>
          <rPr>
            <sz val="9"/>
            <color indexed="8"/>
            <rFont val="Calibri"/>
            <family val="2"/>
          </rPr>
          <t xml:space="preserve">Through which Channels do our Customer Segments want to be reached?
</t>
        </r>
        <r>
          <rPr>
            <sz val="9"/>
            <color indexed="8"/>
            <rFont val="Calibri"/>
            <family val="2"/>
          </rPr>
          <t xml:space="preserve">How are we reaching them now?
</t>
        </r>
        <r>
          <rPr>
            <sz val="9"/>
            <color indexed="8"/>
            <rFont val="Calibri"/>
            <family val="2"/>
          </rPr>
          <t xml:space="preserve">How are our Channels integrated?
</t>
        </r>
        <r>
          <rPr>
            <sz val="9"/>
            <color indexed="8"/>
            <rFont val="Calibri"/>
            <family val="2"/>
          </rPr>
          <t xml:space="preserve">Which ones work best?
</t>
        </r>
        <r>
          <rPr>
            <sz val="9"/>
            <color indexed="8"/>
            <rFont val="Calibri"/>
            <family val="2"/>
          </rPr>
          <t xml:space="preserve">Which ones are most cost-efficient?
</t>
        </r>
        <r>
          <rPr>
            <sz val="9"/>
            <color indexed="8"/>
            <rFont val="Calibri"/>
            <family val="2"/>
          </rPr>
          <t xml:space="preserve">How are we integrating them with customer routines?
</t>
        </r>
        <r>
          <rPr>
            <sz val="9"/>
            <color indexed="8"/>
            <rFont val="Calibri"/>
            <family val="2"/>
          </rPr>
          <t xml:space="preserve">
</t>
        </r>
        <r>
          <rPr>
            <b/>
            <sz val="9"/>
            <color indexed="8"/>
            <rFont val="Calibri"/>
            <family val="2"/>
          </rPr>
          <t>CHANNEL PHASES</t>
        </r>
        <r>
          <rPr>
            <sz val="9"/>
            <color indexed="8"/>
            <rFont val="Calibri"/>
            <family val="2"/>
          </rPr>
          <t xml:space="preserve">
</t>
        </r>
        <r>
          <rPr>
            <sz val="9"/>
            <color indexed="8"/>
            <rFont val="Calibri"/>
            <family val="2"/>
          </rPr>
          <t xml:space="preserve">1. Awareness
</t>
        </r>
        <r>
          <rPr>
            <sz val="9"/>
            <color indexed="8"/>
            <rFont val="Calibri"/>
            <family val="2"/>
          </rPr>
          <t xml:space="preserve">    How do we raise awareness about our company’s products and services?
</t>
        </r>
        <r>
          <rPr>
            <sz val="9"/>
            <color indexed="8"/>
            <rFont val="Calibri"/>
            <family val="2"/>
          </rPr>
          <t xml:space="preserve">2. Evaluation
</t>
        </r>
        <r>
          <rPr>
            <sz val="9"/>
            <color indexed="8"/>
            <rFont val="Calibri"/>
            <family val="2"/>
          </rPr>
          <t xml:space="preserve">    How do we help customers evaluate our organization’s Value Proposition?
</t>
        </r>
        <r>
          <rPr>
            <sz val="9"/>
            <color indexed="8"/>
            <rFont val="Calibri"/>
            <family val="2"/>
          </rPr>
          <t xml:space="preserve">3. Purchase
</t>
        </r>
        <r>
          <rPr>
            <sz val="9"/>
            <color indexed="8"/>
            <rFont val="Calibri"/>
            <family val="2"/>
          </rPr>
          <t xml:space="preserve">    How do we allow customers to purchase specific products and services?
</t>
        </r>
        <r>
          <rPr>
            <sz val="9"/>
            <color indexed="8"/>
            <rFont val="Calibri"/>
            <family val="2"/>
          </rPr>
          <t xml:space="preserve">4. Delivery
</t>
        </r>
        <r>
          <rPr>
            <sz val="9"/>
            <color indexed="8"/>
            <rFont val="Calibri"/>
            <family val="2"/>
          </rPr>
          <t xml:space="preserve">    How do we deliver a Value Proposition to customers?
</t>
        </r>
        <r>
          <rPr>
            <sz val="9"/>
            <color indexed="8"/>
            <rFont val="Calibri"/>
            <family val="2"/>
          </rPr>
          <t xml:space="preserve">5. After sales
</t>
        </r>
        <r>
          <rPr>
            <sz val="9"/>
            <color indexed="8"/>
            <rFont val="Calibri"/>
            <family val="2"/>
          </rPr>
          <t xml:space="preserve">    How do we provide post-purchase customer support?</t>
        </r>
      </text>
    </comment>
    <comment ref="B48" authorId="0" shapeId="0" xr:uid="{00000000-0006-0000-0600-000008000000}">
      <text>
        <r>
          <rPr>
            <sz val="9"/>
            <color indexed="8"/>
            <rFont val="Calibri"/>
            <family val="2"/>
          </rPr>
          <t xml:space="preserve">What are the most important costs inherent in our business model?
</t>
        </r>
        <r>
          <rPr>
            <sz val="9"/>
            <color indexed="8"/>
            <rFont val="Calibri"/>
            <family val="2"/>
          </rPr>
          <t xml:space="preserve">Which Key Resources are most expensive?
</t>
        </r>
        <r>
          <rPr>
            <sz val="9"/>
            <color indexed="8"/>
            <rFont val="Calibri"/>
            <family val="2"/>
          </rPr>
          <t xml:space="preserve">Which Key Activities are most expensive?
</t>
        </r>
        <r>
          <rPr>
            <sz val="9"/>
            <color indexed="8"/>
            <rFont val="Calibri"/>
            <family val="2"/>
          </rPr>
          <t xml:space="preserve">
</t>
        </r>
        <r>
          <rPr>
            <b/>
            <sz val="9"/>
            <color indexed="8"/>
            <rFont val="Calibri"/>
            <family val="2"/>
          </rPr>
          <t>IS YOUR BUSINESS MORE</t>
        </r>
        <r>
          <rPr>
            <sz val="9"/>
            <color indexed="8"/>
            <rFont val="Calibri"/>
            <family val="2"/>
          </rPr>
          <t xml:space="preserve">
</t>
        </r>
        <r>
          <rPr>
            <sz val="9"/>
            <color indexed="8"/>
            <rFont val="Calibri"/>
            <family val="2"/>
          </rPr>
          <t xml:space="preserve">Cost Driven (leanest cost structure, low price value proposition, maximum automation, extensive outsourcing)
</t>
        </r>
        <r>
          <rPr>
            <sz val="9"/>
            <color indexed="8"/>
            <rFont val="Calibri"/>
            <family val="2"/>
          </rPr>
          <t xml:space="preserve">Value Driven (focused on value creation, premium value proposition)
</t>
        </r>
        <r>
          <rPr>
            <sz val="9"/>
            <color indexed="8"/>
            <rFont val="Calibri"/>
            <family val="2"/>
          </rPr>
          <t xml:space="preserve">
</t>
        </r>
        <r>
          <rPr>
            <b/>
            <sz val="9"/>
            <color indexed="8"/>
            <rFont val="Calibri"/>
            <family val="2"/>
          </rPr>
          <t>SAMPLE CHARACTERISTICS</t>
        </r>
        <r>
          <rPr>
            <sz val="9"/>
            <color indexed="8"/>
            <rFont val="Calibri"/>
            <family val="2"/>
          </rPr>
          <t xml:space="preserve">
</t>
        </r>
        <r>
          <rPr>
            <sz val="9"/>
            <color indexed="8"/>
            <rFont val="Calibri"/>
            <family val="2"/>
          </rPr>
          <t xml:space="preserve">Fixed Costs (salaries, rents, utilities)
</t>
        </r>
        <r>
          <rPr>
            <sz val="9"/>
            <color indexed="8"/>
            <rFont val="Calibri"/>
            <family val="2"/>
          </rPr>
          <t xml:space="preserve">Variable costs
</t>
        </r>
        <r>
          <rPr>
            <sz val="9"/>
            <color indexed="8"/>
            <rFont val="Calibri"/>
            <family val="2"/>
          </rPr>
          <t xml:space="preserve">Economies of scale
</t>
        </r>
        <r>
          <rPr>
            <sz val="9"/>
            <color indexed="8"/>
            <rFont val="Calibri"/>
            <family val="2"/>
          </rPr>
          <t>Economies of scope</t>
        </r>
      </text>
    </comment>
    <comment ref="L48" authorId="0" shapeId="0" xr:uid="{00000000-0006-0000-0600-000009000000}">
      <text>
        <r>
          <rPr>
            <sz val="9"/>
            <color indexed="8"/>
            <rFont val="Calibri"/>
            <family val="2"/>
          </rPr>
          <t xml:space="preserve">For what value are our customers really willing to pay?
</t>
        </r>
        <r>
          <rPr>
            <sz val="9"/>
            <color indexed="8"/>
            <rFont val="Calibri"/>
            <family val="2"/>
          </rPr>
          <t xml:space="preserve">For what do they currently pay?
</t>
        </r>
        <r>
          <rPr>
            <sz val="9"/>
            <color indexed="8"/>
            <rFont val="Calibri"/>
            <family val="2"/>
          </rPr>
          <t xml:space="preserve">How are they currently paying?
</t>
        </r>
        <r>
          <rPr>
            <sz val="9"/>
            <color indexed="8"/>
            <rFont val="Calibri"/>
            <family val="2"/>
          </rPr>
          <t xml:space="preserve">How would they prefer to pay?
</t>
        </r>
        <r>
          <rPr>
            <sz val="9"/>
            <color indexed="8"/>
            <rFont val="Calibri"/>
            <family val="2"/>
          </rPr>
          <t xml:space="preserve">How much does each Revenue Stream contribute to overall revenues?
</t>
        </r>
        <r>
          <rPr>
            <sz val="9"/>
            <color indexed="8"/>
            <rFont val="Calibri"/>
            <family val="2"/>
          </rPr>
          <t xml:space="preserve">
</t>
        </r>
        <r>
          <rPr>
            <b/>
            <sz val="9"/>
            <color indexed="8"/>
            <rFont val="Calibri"/>
            <family val="2"/>
          </rPr>
          <t>TYPES</t>
        </r>
        <r>
          <rPr>
            <sz val="9"/>
            <color indexed="8"/>
            <rFont val="Calibri"/>
            <family val="2"/>
          </rPr>
          <t xml:space="preserve">
</t>
        </r>
        <r>
          <rPr>
            <sz val="9"/>
            <color indexed="8"/>
            <rFont val="Calibri"/>
            <family val="2"/>
          </rPr>
          <t xml:space="preserve">Asset sale
</t>
        </r>
        <r>
          <rPr>
            <sz val="9"/>
            <color indexed="8"/>
            <rFont val="Calibri"/>
            <family val="2"/>
          </rPr>
          <t xml:space="preserve">Usage fee
</t>
        </r>
        <r>
          <rPr>
            <sz val="9"/>
            <color indexed="8"/>
            <rFont val="Calibri"/>
            <family val="2"/>
          </rPr>
          <t xml:space="preserve">Subscription Fees
</t>
        </r>
        <r>
          <rPr>
            <sz val="9"/>
            <color indexed="8"/>
            <rFont val="Calibri"/>
            <family val="2"/>
          </rPr>
          <t xml:space="preserve">Lending/Renting/Leasing
</t>
        </r>
        <r>
          <rPr>
            <sz val="9"/>
            <color indexed="8"/>
            <rFont val="Calibri"/>
            <family val="2"/>
          </rPr>
          <t xml:space="preserve">Licensing
</t>
        </r>
        <r>
          <rPr>
            <sz val="9"/>
            <color indexed="8"/>
            <rFont val="Calibri"/>
            <family val="2"/>
          </rPr>
          <t xml:space="preserve">Brokerage fees
</t>
        </r>
        <r>
          <rPr>
            <sz val="9"/>
            <color indexed="8"/>
            <rFont val="Calibri"/>
            <family val="2"/>
          </rPr>
          <t xml:space="preserve">Advertising
</t>
        </r>
        <r>
          <rPr>
            <sz val="9"/>
            <color indexed="8"/>
            <rFont val="Calibri"/>
            <family val="2"/>
          </rPr>
          <t xml:space="preserve">
</t>
        </r>
        <r>
          <rPr>
            <b/>
            <sz val="9"/>
            <color indexed="8"/>
            <rFont val="Calibri"/>
            <family val="2"/>
          </rPr>
          <t>FIXED PRICING</t>
        </r>
        <r>
          <rPr>
            <sz val="9"/>
            <color indexed="8"/>
            <rFont val="Calibri"/>
            <family val="2"/>
          </rPr>
          <t xml:space="preserve">
</t>
        </r>
        <r>
          <rPr>
            <sz val="9"/>
            <color indexed="8"/>
            <rFont val="Calibri"/>
            <family val="2"/>
          </rPr>
          <t xml:space="preserve">List Price
</t>
        </r>
        <r>
          <rPr>
            <sz val="9"/>
            <color indexed="8"/>
            <rFont val="Calibri"/>
            <family val="2"/>
          </rPr>
          <t xml:space="preserve">Product feature dependent
</t>
        </r>
        <r>
          <rPr>
            <sz val="9"/>
            <color indexed="8"/>
            <rFont val="Calibri"/>
            <family val="2"/>
          </rPr>
          <t xml:space="preserve">Customer segment
</t>
        </r>
        <r>
          <rPr>
            <sz val="9"/>
            <color indexed="8"/>
            <rFont val="Calibri"/>
            <family val="2"/>
          </rPr>
          <t xml:space="preserve">dependent
</t>
        </r>
        <r>
          <rPr>
            <sz val="9"/>
            <color indexed="8"/>
            <rFont val="Calibri"/>
            <family val="2"/>
          </rPr>
          <t xml:space="preserve">Volume dependent
</t>
        </r>
        <r>
          <rPr>
            <sz val="9"/>
            <color indexed="8"/>
            <rFont val="Calibri"/>
            <family val="2"/>
          </rPr>
          <t xml:space="preserve">
</t>
        </r>
        <r>
          <rPr>
            <b/>
            <sz val="9"/>
            <color indexed="8"/>
            <rFont val="Calibri"/>
            <family val="2"/>
          </rPr>
          <t>DYNAMIC PRICING</t>
        </r>
        <r>
          <rPr>
            <sz val="9"/>
            <color indexed="8"/>
            <rFont val="Calibri"/>
            <family val="2"/>
          </rPr>
          <t xml:space="preserve">
</t>
        </r>
        <r>
          <rPr>
            <sz val="9"/>
            <color indexed="8"/>
            <rFont val="Calibri"/>
            <family val="2"/>
          </rPr>
          <t xml:space="preserve">Negotiation (bargaining)
</t>
        </r>
        <r>
          <rPr>
            <sz val="9"/>
            <color indexed="8"/>
            <rFont val="Calibri"/>
            <family val="2"/>
          </rPr>
          <t xml:space="preserve">Yield Management
</t>
        </r>
        <r>
          <rPr>
            <sz val="9"/>
            <color indexed="8"/>
            <rFont val="Calibri"/>
            <family val="2"/>
          </rPr>
          <t>Real-time-Market</t>
        </r>
      </text>
    </comment>
  </commentList>
</comments>
</file>

<file path=xl/sharedStrings.xml><?xml version="1.0" encoding="utf-8"?>
<sst xmlns="http://schemas.openxmlformats.org/spreadsheetml/2006/main" count="466" uniqueCount="327">
  <si>
    <t>National schemes for energy efficiency in SMEs</t>
  </si>
  <si>
    <t>Tool for the implementation of the Multiple Benefits (MB) approach</t>
  </si>
  <si>
    <r>
      <rPr>
        <b/>
        <sz val="14"/>
        <color indexed="8"/>
        <rFont val="Calibri"/>
        <family val="2"/>
      </rPr>
      <t>DEESME</t>
    </r>
    <r>
      <rPr>
        <sz val="14"/>
        <color indexed="8"/>
        <rFont val="Calibri"/>
        <family val="2"/>
      </rPr>
      <t xml:space="preserve"> is an EU Horizon 2020-funded project that aims to guide SMEs and national authorities through the energy </t>
    </r>
  </si>
  <si>
    <r>
      <t xml:space="preserve">transition by taking advantage of </t>
    </r>
    <r>
      <rPr>
        <b/>
        <sz val="14"/>
        <color indexed="8"/>
        <rFont val="Calibri"/>
        <family val="2"/>
      </rPr>
      <t xml:space="preserve">multiple benefits </t>
    </r>
    <r>
      <rPr>
        <sz val="14"/>
        <color indexed="8"/>
        <rFont val="Calibri"/>
        <family val="2"/>
      </rPr>
      <t xml:space="preserve">and </t>
    </r>
    <r>
      <rPr>
        <b/>
        <sz val="14"/>
        <color indexed="8"/>
        <rFont val="Calibri"/>
        <family val="2"/>
      </rPr>
      <t>energy management</t>
    </r>
    <r>
      <rPr>
        <sz val="14"/>
        <color indexed="8"/>
        <rFont val="Calibri"/>
        <family val="2"/>
      </rPr>
      <t xml:space="preserve"> approaches.</t>
    </r>
  </si>
  <si>
    <t>The Multiple Benefits (MB) approach regards energy efficiency measures and decisions in the wider context of business</t>
  </si>
  <si>
    <t>management and highlights the multiple business and non-energy benefits that can derive complementarily from</t>
  </si>
  <si>
    <t xml:space="preserve">the development of energy audits and energy management systems. </t>
  </si>
  <si>
    <t>Version:</t>
  </si>
  <si>
    <t>1.0</t>
  </si>
  <si>
    <t>Aim:</t>
  </si>
  <si>
    <r>
      <t xml:space="preserve">This file contains the tool for the implementation of the </t>
    </r>
    <r>
      <rPr>
        <b/>
        <sz val="14"/>
        <color indexed="8"/>
        <rFont val="Calibri"/>
        <family val="2"/>
      </rPr>
      <t>Multiple Benefits (MB)</t>
    </r>
    <r>
      <rPr>
        <sz val="14"/>
        <color indexed="8"/>
        <rFont val="Calibri"/>
        <family val="2"/>
      </rPr>
      <t xml:space="preserve"> approach.</t>
    </r>
  </si>
  <si>
    <t>It consists of 6 steps, each of which is being developed in a separate sheet:</t>
  </si>
  <si>
    <t>Step 1</t>
  </si>
  <si>
    <t>Business model analysis</t>
  </si>
  <si>
    <t>Step 2</t>
  </si>
  <si>
    <t>Cost structure analysis</t>
  </si>
  <si>
    <t>Step 3</t>
  </si>
  <si>
    <t>Energy audit</t>
  </si>
  <si>
    <t>Step 4</t>
  </si>
  <si>
    <t>Carbon footprint calculation</t>
  </si>
  <si>
    <t>Step 5</t>
  </si>
  <si>
    <t>Multiple Benefits identification &amp; evaluation</t>
  </si>
  <si>
    <t>Step 6</t>
  </si>
  <si>
    <t>Business Model Sustainability Advancement</t>
  </si>
  <si>
    <t>Copyright</t>
  </si>
  <si>
    <t>© DEESME project, 2021 (www.deesme.eu)</t>
  </si>
  <si>
    <t xml:space="preserve">All rights reserved; no part of this document may be translated, reproduced, stored in a retrieval   </t>
  </si>
  <si>
    <t>system, or transmitted in any form or by any means, electronic, mechannical, photocopying, re-</t>
  </si>
  <si>
    <t>cording or otherwise, without the written permission of the publisher. Many of the designations</t>
  </si>
  <si>
    <t>used by manufacturers and sellers to distinguish their products are claimed trademarks. The</t>
  </si>
  <si>
    <t xml:space="preserve">quotation of those designations in whatever way does not imply the conclusion that the use of </t>
  </si>
  <si>
    <t xml:space="preserve">those designations is legal without the content of the owner of the trademark. The sole </t>
  </si>
  <si>
    <t xml:space="preserve">responsibility for the document lies with the project. The document does not necessarily </t>
  </si>
  <si>
    <t>reflect the opinion of the European Union.</t>
  </si>
  <si>
    <t>The Business Model Canvas</t>
  </si>
  <si>
    <t>Designed for:</t>
  </si>
  <si>
    <t>Designed by:</t>
  </si>
  <si>
    <t>Date:</t>
  </si>
  <si>
    <t>Documentation:</t>
  </si>
  <si>
    <t>Read Instructions</t>
  </si>
  <si>
    <t>Watch YouTube video</t>
  </si>
  <si>
    <t>Key Partners</t>
  </si>
  <si>
    <t>Key Activities</t>
  </si>
  <si>
    <t>Value Propositions</t>
  </si>
  <si>
    <t>Customer Relationships</t>
  </si>
  <si>
    <t>Customer Segments</t>
  </si>
  <si>
    <r>
      <t xml:space="preserve">Who are our Key Partners?
Who are our key suppliers?
Which Key Resources are we acquiring from partners?
Which Key Activities do partners perform?
</t>
    </r>
    <r>
      <rPr>
        <sz val="14"/>
        <color indexed="8"/>
        <rFont val="Calibri"/>
        <family val="2"/>
      </rPr>
      <t>Defines the network of suppliers and partners necessary for the functioning of the corporate business model.</t>
    </r>
  </si>
  <si>
    <r>
      <t xml:space="preserve">What Key Activities do our Value Propositions require?
Our Distribution Channels?
Customer Relationships?
Revenue streams?
</t>
    </r>
    <r>
      <rPr>
        <sz val="14"/>
        <color indexed="8"/>
        <rFont val="Calibri"/>
        <family val="2"/>
      </rPr>
      <t>Defines the strategic activities that must be carried out to create and support value propositions, reach customers, maintain relationships with them and generate revenues (e.g. purchase of raw materials, production...)</t>
    </r>
  </si>
  <si>
    <r>
      <t xml:space="preserve">What value do we deliver to the customer?
Which one of our customer’s problems are we helping to solve?
What bundles of products and services are we offering to each Customer Segment?
Which customer needs are we satisfying?
</t>
    </r>
    <r>
      <rPr>
        <sz val="14"/>
        <color indexed="8"/>
        <rFont val="Calibri"/>
        <family val="2"/>
      </rPr>
      <t>Defines the package of products and services that represents a value (benefits that the customer has from the use of the product or service provided by the company) for a specific customer segment.</t>
    </r>
  </si>
  <si>
    <r>
      <t xml:space="preserve">What type of relationship does each of our Customer Segments expect us to establish and maintain with them?
Which ones have we established?
How are they integrated with the rest of our business model?
How costly are they?
</t>
    </r>
    <r>
      <rPr>
        <sz val="14"/>
        <color indexed="8"/>
        <rFont val="Calibri"/>
        <family val="2"/>
      </rPr>
      <t xml:space="preserve">Defines the type of relationship that the company establishes with the different customer segments. </t>
    </r>
  </si>
  <si>
    <r>
      <t xml:space="preserve">For whom are we creating value?
Who are our most important customers?
</t>
    </r>
    <r>
      <rPr>
        <sz val="14"/>
        <color indexed="8"/>
        <rFont val="Calibri"/>
        <family val="2"/>
      </rPr>
      <t>Defines the community of customers or businesses that the company is aiming to sell its product or services to.</t>
    </r>
  </si>
  <si>
    <t>Key Resources</t>
  </si>
  <si>
    <t>Channels</t>
  </si>
  <si>
    <r>
      <t xml:space="preserve">What Key Resources do our Value Propositions require? Physical, intellectual, human, financial?
Our Distribution Channels? Customer Relationships?
Revenue Streams?
</t>
    </r>
    <r>
      <rPr>
        <sz val="14"/>
        <color indexed="8"/>
        <rFont val="Calibri"/>
        <family val="2"/>
      </rPr>
      <t>Defines the strategic assets that a company must have in order to create and support its business model.</t>
    </r>
  </si>
  <si>
    <r>
      <t xml:space="preserve">Through which Channels do our Customer Segments want to be reached?
How are we reaching them now?
How are our Channels integrated?
Which ones work best?
Which ones are most cost-efficient?
How are we integrating them with customer routines?
</t>
    </r>
    <r>
      <rPr>
        <sz val="14"/>
        <color indexed="8"/>
        <rFont val="Calibri"/>
        <family val="2"/>
      </rPr>
      <t>Defines how the company reaches a certain customer segment to present and provide it with its value proposition.</t>
    </r>
  </si>
  <si>
    <t>Cost Structure</t>
  </si>
  <si>
    <t>Revenue Streams</t>
  </si>
  <si>
    <r>
      <t xml:space="preserve">What are the most important costs inherent in our business model?
Which Key Resources are most expensive?
Which Key Activities are most expensive?
</t>
    </r>
    <r>
      <rPr>
        <sz val="14"/>
        <color indexed="8"/>
        <rFont val="Calibri"/>
        <family val="2"/>
      </rPr>
      <t>Defines the costs that the company will have to incur to make its business model operational.</t>
    </r>
  </si>
  <si>
    <r>
      <t xml:space="preserve">For what value are our customers really willing to pay?
For what do they currently pay?
How are they currently paying?
How would they prefer to pay?
How much does each Revenue Stream contribute to overall revenues?
</t>
    </r>
    <r>
      <rPr>
        <sz val="14"/>
        <color indexed="8"/>
        <rFont val="Calibri"/>
        <family val="2"/>
      </rPr>
      <t>Defines the revenue streams thart the company obtains from the sale of products/services to a specific Customer Segment. How the company acquires value from the prodice the customer is willing to pay.</t>
    </r>
  </si>
  <si>
    <t>Designed by: Business Model Foundry AG (www.businessmodelgeneration.com/canvas)</t>
  </si>
  <si>
    <t>This is an adapted version of the Business Model Canvas provided by Neos Chronos in order to meet the objectives of the DEESME project</t>
  </si>
  <si>
    <r>
      <rPr>
        <sz val="12"/>
        <color indexed="63"/>
        <rFont val="Calibri"/>
        <family val="2"/>
      </rPr>
      <t xml:space="preserve">The original version of the Business Model Canvas can be found here: </t>
    </r>
    <r>
      <rPr>
        <u/>
        <sz val="12"/>
        <color indexed="12"/>
        <rFont val="Calibri"/>
        <family val="2"/>
      </rPr>
      <t>Neos Chronos Limited (https://neoschronos.com/)</t>
    </r>
  </si>
  <si>
    <t>Identify and evaluate the costs associated to the production processes</t>
  </si>
  <si>
    <r>
      <t xml:space="preserve">This section aims to identify the cost centres and their necessary cost to complete the production process. * A </t>
    </r>
    <r>
      <rPr>
        <b/>
        <sz val="14"/>
        <color indexed="8"/>
        <rFont val="Calibri"/>
        <family val="2"/>
      </rPr>
      <t>cost centre</t>
    </r>
    <r>
      <rPr>
        <sz val="14"/>
        <color indexed="8"/>
        <rFont val="Calibri"/>
        <family val="2"/>
      </rPr>
      <t xml:space="preserve"> is an are</t>
    </r>
    <r>
      <rPr>
        <sz val="14"/>
        <color indexed="10"/>
        <rFont val="Calibri"/>
        <family val="2"/>
      </rPr>
      <t>a</t>
    </r>
    <r>
      <rPr>
        <sz val="14"/>
        <color indexed="8"/>
        <rFont val="Calibri"/>
        <family val="2"/>
      </rPr>
      <t xml:space="preserve"> of business activity, process or plant that can be metered effectively and where there is an opportunity to reduce energy consumption. This step is additional to the business model analysis and you can perform it optionally. Note that the subdivision in cost centres comes from the "energ</t>
    </r>
    <r>
      <rPr>
        <sz val="14"/>
        <color indexed="10"/>
        <rFont val="Calibri"/>
        <family val="2"/>
      </rPr>
      <t xml:space="preserve">y </t>
    </r>
    <r>
      <rPr>
        <sz val="14"/>
        <color indexed="8"/>
        <rFont val="Calibri"/>
        <family val="2"/>
      </rPr>
      <t>structure" normally used for energy audits (in Italy).</t>
    </r>
  </si>
  <si>
    <t>INSTRUCTIONS</t>
  </si>
  <si>
    <r>
      <rPr>
        <b/>
        <sz val="14"/>
        <color indexed="57"/>
        <rFont val="Calibri"/>
        <family val="2"/>
      </rPr>
      <t>1.</t>
    </r>
    <r>
      <rPr>
        <sz val="14"/>
        <rFont val="Calibri"/>
        <family val="2"/>
      </rPr>
      <t xml:space="preserve"> Insert </t>
    </r>
    <r>
      <rPr>
        <sz val="14"/>
        <color indexed="10"/>
        <rFont val="Calibri"/>
        <family val="2"/>
      </rPr>
      <t xml:space="preserve">as </t>
    </r>
    <r>
      <rPr>
        <sz val="14"/>
        <rFont val="Calibri"/>
        <family val="2"/>
      </rPr>
      <t>many rows as you need, in order to include all your machineries, plant, offices, …</t>
    </r>
  </si>
  <si>
    <r>
      <rPr>
        <b/>
        <sz val="14"/>
        <color indexed="57"/>
        <rFont val="Calibri"/>
        <family val="2"/>
      </rPr>
      <t>2.</t>
    </r>
    <r>
      <rPr>
        <sz val="14"/>
        <rFont val="Calibri"/>
        <family val="2"/>
      </rPr>
      <t xml:space="preserve"> Insert as many columns as you need, in order to evaluate all the benefits you want.</t>
    </r>
  </si>
  <si>
    <r>
      <rPr>
        <b/>
        <sz val="14"/>
        <color indexed="57"/>
        <rFont val="Calibri"/>
        <family val="2"/>
      </rPr>
      <t>3.</t>
    </r>
    <r>
      <rPr>
        <sz val="14"/>
        <rFont val="Calibri"/>
        <family val="2"/>
      </rPr>
      <t xml:space="preserve"> Define a weigh for each benefit; ATTENTION: sum must be 100!</t>
    </r>
  </si>
  <si>
    <r>
      <rPr>
        <b/>
        <sz val="14"/>
        <color indexed="57"/>
        <rFont val="Calibri"/>
        <family val="2"/>
      </rPr>
      <t xml:space="preserve">4. </t>
    </r>
    <r>
      <rPr>
        <sz val="14"/>
        <rFont val="Calibri"/>
        <family val="2"/>
      </rPr>
      <t>Compile all orange cells; ATTENTION: insert all figures as €/year</t>
    </r>
  </si>
  <si>
    <r>
      <rPr>
        <b/>
        <sz val="14"/>
        <color indexed="57"/>
        <rFont val="Calibri"/>
        <family val="2"/>
      </rPr>
      <t>5.</t>
    </r>
    <r>
      <rPr>
        <sz val="14"/>
        <rFont val="Calibri"/>
        <family val="2"/>
      </rPr>
      <t xml:space="preserve"> Look at the last column to find the cost centres you need to evaluate in your MB analysis</t>
    </r>
  </si>
  <si>
    <t>WEIGHS</t>
  </si>
  <si>
    <t>BENEFITS</t>
  </si>
  <si>
    <t>ENERGY CONSUMPTION (insert annual consumption in €)</t>
  </si>
  <si>
    <t>MAINTENANCE COSTS</t>
  </si>
  <si>
    <t>PERSONNEL COSTS</t>
  </si>
  <si>
    <t>HEALTH&amp;SAFETY</t>
  </si>
  <si>
    <t>WATER CONSUMPTION</t>
  </si>
  <si>
    <t>WASTE DISPOSAL</t>
  </si>
  <si>
    <t>OTHERS "ENVIRONMENTAL" RELATED</t>
  </si>
  <si>
    <t>OTHERS (SPECIFY)</t>
  </si>
  <si>
    <t>…add more columns here if needed…</t>
  </si>
  <si>
    <t>TOTAL</t>
  </si>
  <si>
    <t>SCORES</t>
  </si>
  <si>
    <t>COST CENTRES</t>
  </si>
  <si>
    <t>Electricity</t>
  </si>
  <si>
    <t>Natural gas</t>
  </si>
  <si>
    <t>Other</t>
  </si>
  <si>
    <t>€/YEAR</t>
  </si>
  <si>
    <t>ENERGY</t>
  </si>
  <si>
    <t>PROCESSES</t>
  </si>
  <si>
    <t>Process unit/line 1</t>
  </si>
  <si>
    <t>Process unit/line 2</t>
  </si>
  <si>
    <t>Process unit/line 3</t>
  </si>
  <si>
    <t>Process unit/line 4</t>
  </si>
  <si>
    <t>Process unit/line 5</t>
  </si>
  <si>
    <t>…add a row above here if needed…</t>
  </si>
  <si>
    <t>AUXILIARIES</t>
  </si>
  <si>
    <t>Cold production (chillers, dry-coolers, …) </t>
  </si>
  <si>
    <t>Boilers </t>
  </si>
  <si>
    <t>Air compressors </t>
  </si>
  <si>
    <t>Heat recovery </t>
  </si>
  <si>
    <t>Power plant  </t>
  </si>
  <si>
    <t>Cogeneration plant </t>
  </si>
  <si>
    <t>Renewable energy (PV, solar systems, …) </t>
  </si>
  <si>
    <t>Fans &amp; blowers </t>
  </si>
  <si>
    <t>Pumps </t>
  </si>
  <si>
    <t>AHUs </t>
  </si>
  <si>
    <t>Product handling </t>
  </si>
  <si>
    <t>GENERAL</t>
  </si>
  <si>
    <t>Lighting </t>
  </si>
  <si>
    <t>Offices conditioning </t>
  </si>
  <si>
    <t>Ventilation </t>
  </si>
  <si>
    <t>IT equipment </t>
  </si>
  <si>
    <t>The energy auditing</t>
  </si>
  <si>
    <t>Identify and evaluate the energy flows and the potential of energy efficiency improvements</t>
  </si>
  <si>
    <r>
      <t>This section is aimed to collect the main outcomes (</t>
    </r>
    <r>
      <rPr>
        <b/>
        <sz val="14"/>
        <color indexed="8"/>
        <rFont val="Calibri"/>
        <family val="2"/>
      </rPr>
      <t>observations/findings</t>
    </r>
    <r>
      <rPr>
        <sz val="14"/>
        <color indexed="8"/>
        <rFont val="Calibri"/>
        <family val="2"/>
      </rPr>
      <t xml:space="preserve"> and </t>
    </r>
    <r>
      <rPr>
        <b/>
        <sz val="14"/>
        <color indexed="8"/>
        <rFont val="Calibri"/>
        <family val="2"/>
      </rPr>
      <t xml:space="preserve">recommendations </t>
    </r>
    <r>
      <rPr>
        <sz val="14"/>
        <color indexed="8"/>
        <rFont val="Calibri"/>
        <family val="2"/>
      </rPr>
      <t xml:space="preserve">envisioned for each key business area) of the </t>
    </r>
    <r>
      <rPr>
        <b/>
        <sz val="14"/>
        <color indexed="8"/>
        <rFont val="Calibri"/>
        <family val="2"/>
      </rPr>
      <t>energy audit report</t>
    </r>
    <r>
      <rPr>
        <sz val="14"/>
        <color indexed="8"/>
        <rFont val="Calibri"/>
        <family val="2"/>
      </rPr>
      <t>. An external source is provided to read the full energy audit report.                               The recommendations are categorized with A being the most urgent and feasible, B being actions to be carried out in the following 1-2 months and C being those actions that depend on other factors and plan to take more time.</t>
    </r>
  </si>
  <si>
    <t>Recommendations</t>
  </si>
  <si>
    <t>Recommendations based on general observations/findings carried out during the energy audit</t>
  </si>
  <si>
    <t>Key Area</t>
  </si>
  <si>
    <t>Observations/findings</t>
  </si>
  <si>
    <t>A</t>
  </si>
  <si>
    <t>B</t>
  </si>
  <si>
    <t>C</t>
  </si>
  <si>
    <t>Most urgent where immediate actions to foster energy efficiency are needed to be executed</t>
  </si>
  <si>
    <t>Operations</t>
  </si>
  <si>
    <t>E.g. Failures in certain appliances</t>
  </si>
  <si>
    <t>Remove any faulty appliances located in the building</t>
  </si>
  <si>
    <t>Replace faulty appliances with new ones with more innovative technologies</t>
  </si>
  <si>
    <t>Make use of conservation and efficiency mechanisms to reduce the energy consumption.</t>
  </si>
  <si>
    <t>To be implemented 1-2 months after received the report</t>
  </si>
  <si>
    <t>To be implemented after more than 2 months after received the report (i.e. will depend on the availability of funds)</t>
  </si>
  <si>
    <t>The carbon footprint analysis</t>
  </si>
  <si>
    <t>Identify cost savings and opportunities to reduce the environmental impact</t>
  </si>
  <si>
    <r>
      <t>The</t>
    </r>
    <r>
      <rPr>
        <b/>
        <sz val="14"/>
        <color indexed="8"/>
        <rFont val="Calibri"/>
        <family val="2"/>
      </rPr>
      <t xml:space="preserve"> carbon footprint</t>
    </r>
    <r>
      <rPr>
        <sz val="14"/>
        <color indexed="8"/>
        <rFont val="Calibri"/>
        <family val="2"/>
      </rPr>
      <t xml:space="preserve"> evaluates the </t>
    </r>
    <r>
      <rPr>
        <b/>
        <sz val="14"/>
        <color indexed="8"/>
        <rFont val="Calibri"/>
        <family val="2"/>
      </rPr>
      <t>GHG emissions</t>
    </r>
    <r>
      <rPr>
        <sz val="14"/>
        <color indexed="8"/>
        <rFont val="Calibri"/>
        <family val="2"/>
      </rPr>
      <t xml:space="preserve"> caused by the manufacture of a product/service. </t>
    </r>
    <r>
      <rPr>
        <u/>
        <sz val="14"/>
        <color indexed="8"/>
        <rFont val="Calibri"/>
        <family val="2"/>
      </rPr>
      <t>It is an optional, but highly recommended additional step in the environmental analysis</t>
    </r>
    <r>
      <rPr>
        <sz val="14"/>
        <color indexed="8"/>
        <rFont val="Calibri"/>
        <family val="2"/>
      </rPr>
      <t>. The energy auditor and your company will decide if it is necessary to include it according to your resources and priorities.</t>
    </r>
  </si>
  <si>
    <t>You can choose the scope of the Carbon Footprint analysis taking into account the following requirements for each one:</t>
  </si>
  <si>
    <r>
      <rPr>
        <sz val="14"/>
        <color indexed="57"/>
        <rFont val="Calibri"/>
        <family val="2"/>
      </rPr>
      <t>#</t>
    </r>
    <r>
      <rPr>
        <sz val="14"/>
        <color indexed="8"/>
        <rFont val="Calibri"/>
        <family val="2"/>
      </rPr>
      <t xml:space="preserve"> </t>
    </r>
    <r>
      <rPr>
        <b/>
        <sz val="14"/>
        <color indexed="8"/>
        <rFont val="Calibri"/>
        <family val="2"/>
      </rPr>
      <t>Scope 1:</t>
    </r>
    <r>
      <rPr>
        <sz val="14"/>
        <color indexed="8"/>
        <rFont val="Calibri"/>
        <family val="2"/>
      </rPr>
      <t xml:space="preserve"> Direct GHG emissions, which occur from sources that are operated by the project process.</t>
    </r>
  </si>
  <si>
    <r>
      <rPr>
        <sz val="14"/>
        <color indexed="57"/>
        <rFont val="Calibri"/>
        <family val="2"/>
      </rPr>
      <t>#</t>
    </r>
    <r>
      <rPr>
        <sz val="14"/>
        <color indexed="8"/>
        <rFont val="Calibri"/>
        <family val="2"/>
      </rPr>
      <t xml:space="preserve"> </t>
    </r>
    <r>
      <rPr>
        <b/>
        <sz val="14"/>
        <color indexed="8"/>
        <rFont val="Calibri"/>
        <family val="2"/>
      </rPr>
      <t>Scope 2:</t>
    </r>
    <r>
      <rPr>
        <sz val="14"/>
        <color indexed="8"/>
        <rFont val="Calibri"/>
        <family val="2"/>
      </rPr>
      <t xml:space="preserve"> Indirect GHG emissions, associated with energy consumption, consumed but not produced by the project.</t>
    </r>
  </si>
  <si>
    <r>
      <rPr>
        <sz val="14"/>
        <color indexed="57"/>
        <rFont val="Calibri"/>
        <family val="2"/>
      </rPr>
      <t>#</t>
    </r>
    <r>
      <rPr>
        <sz val="14"/>
        <color indexed="8"/>
        <rFont val="Calibri"/>
        <family val="2"/>
      </rPr>
      <t xml:space="preserve"> </t>
    </r>
    <r>
      <rPr>
        <b/>
        <sz val="14"/>
        <color indexed="8"/>
        <rFont val="Calibri"/>
        <family val="2"/>
      </rPr>
      <t xml:space="preserve">Scope 3: </t>
    </r>
    <r>
      <rPr>
        <sz val="14"/>
        <color indexed="8"/>
        <rFont val="Calibri"/>
        <family val="2"/>
      </rPr>
      <t>Other indirect GHG emissions that can be considered a consequence of the activities of the project.</t>
    </r>
  </si>
  <si>
    <t>FUEL EMISSION FACTORS</t>
  </si>
  <si>
    <t>Unit</t>
  </si>
  <si>
    <t>Value</t>
  </si>
  <si>
    <t>Source</t>
  </si>
  <si>
    <t>tCO2/1000Sm3</t>
  </si>
  <si>
    <t>to be added…</t>
  </si>
  <si>
    <t>Diesel</t>
  </si>
  <si>
    <t>tCO2/t</t>
  </si>
  <si>
    <t>Oil</t>
  </si>
  <si>
    <t>…must be completed with all possible fuels…</t>
  </si>
  <si>
    <t>PROCESS EMISSION FACTORS</t>
  </si>
  <si>
    <t>Lime production</t>
  </si>
  <si>
    <t>tCO2/t lime</t>
  </si>
  <si>
    <t>Clinker production</t>
  </si>
  <si>
    <t>tCO2/t clinker</t>
  </si>
  <si>
    <t>…must be completed with all possible processes…</t>
  </si>
  <si>
    <t>INPUT DATA - CONSUMPTION - YEAR 2020</t>
  </si>
  <si>
    <t>Sm3</t>
  </si>
  <si>
    <t>t</t>
  </si>
  <si>
    <t>SCOPE 1</t>
  </si>
  <si>
    <t>Carbon footprint - scope 1</t>
  </si>
  <si>
    <t>tCO2</t>
  </si>
  <si>
    <t>ENERGY VECTORS EMISSION FACTORS</t>
  </si>
  <si>
    <t>tCO2/MWh</t>
  </si>
  <si>
    <t>Heating (bought from outside)</t>
  </si>
  <si>
    <t>Cooling (bought from outside)</t>
  </si>
  <si>
    <t>…must be completed with all possible energy vectors…</t>
  </si>
  <si>
    <t>MWh</t>
  </si>
  <si>
    <t>SCOPE 2</t>
  </si>
  <si>
    <t>Carbon footprint - scope 2</t>
  </si>
  <si>
    <t>SCOPE 3</t>
  </si>
  <si>
    <t>...to be assessed by the auditors following on the standards reported in the guide line…</t>
  </si>
  <si>
    <t>The Multiple Benefits identification &amp; evaluation</t>
  </si>
  <si>
    <t>Identify and evaluate relevant multiple business and non-energy benefits for your organisation</t>
  </si>
  <si>
    <t>In this sheet a set of basic multiple benefits (M) that are related to the elements of the Business Model Canvas are provided. Besides, you can find some suggestions for additional multiple benefits (A) that can be related to each basic type of multiple benefits. Any other additional benefits not mentioned that you consider relevant can be added. Afterwards, the energy auditor/consultant and the managers involved will evaluate the significance and impacts of the MB identified in order to develop ideas, plans, and actions for the improvement of the business model operation and strategy.</t>
  </si>
  <si>
    <t>Please go through the table below and identify or add relevant non-energy related benefits and evaluate them according to their level of significante and their impact on value creation and on efficiency for you company</t>
  </si>
  <si>
    <r>
      <rPr>
        <b/>
        <sz val="14"/>
        <color indexed="57"/>
        <rFont val="Calibri"/>
        <family val="2"/>
      </rPr>
      <t>#</t>
    </r>
    <r>
      <rPr>
        <b/>
        <sz val="14"/>
        <color indexed="8"/>
        <rFont val="Calibri"/>
        <family val="2"/>
      </rPr>
      <t xml:space="preserve"> Significance</t>
    </r>
  </si>
  <si>
    <t xml:space="preserve">for each benefit decide if it has "major", "minor" or "none" significance for the company. Benefits that seem to have no significance can be omitted from the analysis  </t>
  </si>
  <si>
    <r>
      <rPr>
        <b/>
        <sz val="14"/>
        <color indexed="57"/>
        <rFont val="Calibri"/>
        <family val="2"/>
      </rPr>
      <t>#</t>
    </r>
    <r>
      <rPr>
        <b/>
        <sz val="14"/>
        <color indexed="8"/>
        <rFont val="Calibri"/>
        <family val="2"/>
      </rPr>
      <t xml:space="preserve"> Impact on value creation</t>
    </r>
  </si>
  <si>
    <t>for each benefit select if it has "high" or "low" impact for the company. It has a strategic character and can lead to business model innovation</t>
  </si>
  <si>
    <r>
      <rPr>
        <b/>
        <sz val="14"/>
        <color indexed="57"/>
        <rFont val="Calibri"/>
        <family val="2"/>
      </rPr>
      <t>#</t>
    </r>
    <r>
      <rPr>
        <b/>
        <sz val="14"/>
        <color indexed="8"/>
        <rFont val="Calibri"/>
        <family val="2"/>
      </rPr>
      <t xml:space="preserve"> Impact on efficiency</t>
    </r>
  </si>
  <si>
    <r>
      <t>for each benefit select if it has "high" or "low" impact for the company. It has an operationa</t>
    </r>
    <r>
      <rPr>
        <sz val="14"/>
        <color indexed="10"/>
        <rFont val="Calibri"/>
        <family val="2"/>
      </rPr>
      <t xml:space="preserve">l </t>
    </r>
    <r>
      <rPr>
        <sz val="14"/>
        <color indexed="8"/>
        <rFont val="Calibri"/>
        <family val="2"/>
      </rPr>
      <t xml:space="preserve">character and can lead to business model improvement </t>
    </r>
  </si>
  <si>
    <r>
      <rPr>
        <b/>
        <sz val="14"/>
        <color indexed="57"/>
        <rFont val="Calibri"/>
        <family val="2"/>
      </rPr>
      <t>#</t>
    </r>
    <r>
      <rPr>
        <b/>
        <sz val="14"/>
        <color indexed="8"/>
        <rFont val="Calibri"/>
        <family val="2"/>
      </rPr>
      <t xml:space="preserve"> Exploitation proposal </t>
    </r>
  </si>
  <si>
    <t>Decide how the company can take advantage of the multiple benefits that have the greatest significance and impact on the business model. A detailed action plan will be necessary for the proposals that will receive the priority.</t>
  </si>
  <si>
    <t>PRIORITY M=Main ; A=Alternative</t>
  </si>
  <si>
    <t>DOMAIN &amp; BENEFITS</t>
  </si>
  <si>
    <t>INDICATOR</t>
  </si>
  <si>
    <t>SIGNIFICANCE</t>
  </si>
  <si>
    <t>IMPACT                on value creation</t>
  </si>
  <si>
    <t>IMPACT                on efficiency</t>
  </si>
  <si>
    <t>Exploitation proposal</t>
  </si>
  <si>
    <t>Value proposition</t>
  </si>
  <si>
    <t>M</t>
  </si>
  <si>
    <t>New products</t>
  </si>
  <si>
    <t>Nº of products introduced in the market in the period of a year</t>
  </si>
  <si>
    <t>New green products</t>
  </si>
  <si>
    <t>Nº of new "green" products (i.e. environmentally friendly, in total or in some parts, with regard to the resources/materials or the processes used) introduced in the market in the period of a year</t>
  </si>
  <si>
    <t>Innovations</t>
  </si>
  <si>
    <t>Total R&amp;D expenses</t>
  </si>
  <si>
    <t>Intellectual property</t>
  </si>
  <si>
    <t>Nº of patents</t>
  </si>
  <si>
    <t>Market value</t>
  </si>
  <si>
    <t xml:space="preserve">Buffet indicator - market cap </t>
  </si>
  <si>
    <t>Competitive financial advantage</t>
  </si>
  <si>
    <t>Financial benchmark</t>
  </si>
  <si>
    <t>Optional (add another benefit)</t>
  </si>
  <si>
    <t>Activities</t>
  </si>
  <si>
    <t>Productivity</t>
  </si>
  <si>
    <t>Total turnover from products/services provided per year = nº of final products per year x price</t>
  </si>
  <si>
    <t>Workforce productivity</t>
  </si>
  <si>
    <t>Total output / total nº of employees</t>
  </si>
  <si>
    <t>Reduced production cycle</t>
  </si>
  <si>
    <t xml:space="preserve">Duration of production time = Process start time - process end time </t>
  </si>
  <si>
    <t>Increased production yields</t>
  </si>
  <si>
    <t>Outputs (nº of finished products) / inputs (time, materials and energy) in a certain period of time</t>
  </si>
  <si>
    <t>Increased productivity of machinery</t>
  </si>
  <si>
    <t>Total nº of products produced / total of machines used in a certain period of time</t>
  </si>
  <si>
    <t>Improved equipment performance</t>
  </si>
  <si>
    <t>Overall Equipment Effectiveness (%): availability (total run time of an asset / total planned production time of an asset) x performance (actual system throughput / maximmum possible throughput)  x quality (nº of usabel units produced / total units started)</t>
  </si>
  <si>
    <t xml:space="preserve">Utilization </t>
  </si>
  <si>
    <t>Actual factory utilization / total productive capacity</t>
  </si>
  <si>
    <t>Asset utilization</t>
  </si>
  <si>
    <t>(Actual output / maximum capacity) x 100</t>
  </si>
  <si>
    <t>Maintenance</t>
  </si>
  <si>
    <t>Maintenance Cost per Machine (over a period of time) ; Maintenance Unit Cost = total maintenance costs / standard units produced</t>
  </si>
  <si>
    <t>Reduced malfunctions</t>
  </si>
  <si>
    <t>Malfunction rate = nº of mulfunctions / breakdowns of machinery and equipmennt in a certain period of time</t>
  </si>
  <si>
    <t>Longer equipment life (due to reduced wear and tear)</t>
  </si>
  <si>
    <t xml:space="preserve">Cost of equipment - delayed spending for replacement </t>
  </si>
  <si>
    <t>Carbon footprint</t>
  </si>
  <si>
    <t>Total emissions resulting from the business operations for the manufacturing of a product or the performance of a service - nº of tons of CO2 emitted per year</t>
  </si>
  <si>
    <t xml:space="preserve">CO, CO2, Nox, Sox emissions </t>
  </si>
  <si>
    <t>Each can be calculated separately</t>
  </si>
  <si>
    <t>Water footprint</t>
  </si>
  <si>
    <t>Total level of freshwater consumption for the direct/indirect operation of the business</t>
  </si>
  <si>
    <t>Quality</t>
  </si>
  <si>
    <t>Right First Time = how many products are produced correctly from the first time (without modifications or rework)</t>
  </si>
  <si>
    <t>Improvement &amp; prevention</t>
  </si>
  <si>
    <t>Overdue Corrective Action Rate: nº of overdue improvement actions / nº of open improvement actions</t>
  </si>
  <si>
    <t>Customer service costs</t>
  </si>
  <si>
    <t>Nº of product recalls x cost of product recall</t>
  </si>
  <si>
    <t xml:space="preserve">Health &amp; Safety </t>
  </si>
  <si>
    <t>Incidence Rate = nº of health &amp; safety incidents that occur over a standard period of time or nº of incident events that occur over a standard period of time by a standard nº of people</t>
  </si>
  <si>
    <t>Reduced injuries</t>
  </si>
  <si>
    <t>Lost Time Injury Frequency Rate = nº of lost time injuries which occur per million hours worked</t>
  </si>
  <si>
    <t>Employee comfort</t>
  </si>
  <si>
    <t>Comfort at work is seen as a three dimensional concept, each dimension corresponding to a different level of analysis, namely physical, evaluative and psychological. Each dimension will be illustrated through research investigating (i), the physical factors of the work environment (ii), satisfaction with the work environment, and (iii) attachment to the workplace and to the affective ties of employees to their workplace.</t>
  </si>
  <si>
    <t>Absenteeism</t>
  </si>
  <si>
    <t>(Nº of unexcused absences in a given period of time / total period) x 100</t>
  </si>
  <si>
    <t>Sickness</t>
  </si>
  <si>
    <t>Production Days Lost through Sickness Absence = % of total work days lost by sickness absence</t>
  </si>
  <si>
    <t>Resources</t>
  </si>
  <si>
    <t>Energy consumption</t>
  </si>
  <si>
    <t>Total energy consumption per year</t>
  </si>
  <si>
    <t>Raw material consumption</t>
  </si>
  <si>
    <t>RMC = total amount of raw materials required to produce the goods of an organization. Use of consumables and other types of materials used in the business operation should be included.</t>
  </si>
  <si>
    <t>Recycling</t>
  </si>
  <si>
    <t>% of total waste that is recycled = (total waste recycled / total waste generated) x 100</t>
  </si>
  <si>
    <t>Product Recycling Rate = (amount of products recycled or reused/total amount of products sold) x 100</t>
  </si>
  <si>
    <t>Waste</t>
  </si>
  <si>
    <t>Waste Reduction Rate = [Waste raw material (in this period a) / Waste raw material (in the last period b)] x 100</t>
  </si>
  <si>
    <t>Reduced waste heat</t>
  </si>
  <si>
    <t>Amount of unused heat given to the surrounding environment (in the form of thermal energy) when performing mechanical and thermal processes</t>
  </si>
  <si>
    <t>Reduced product waste</t>
  </si>
  <si>
    <t>Amount of unusable or unwanted substance or material produced during or as a result of a process</t>
  </si>
  <si>
    <t>Reduced Hazardous/non-hazardous waste</t>
  </si>
  <si>
    <t>(kg/y) * disposal costs (EUR/kg)</t>
  </si>
  <si>
    <t>Employee satisfaction</t>
  </si>
  <si>
    <t>Employee satisfaction surveys which include several questions about management expectations, co-worker relationships, stress levels, career progression.</t>
  </si>
  <si>
    <t>Employee Satisfaction Index (ESI) consists of three questions: a) how satisfied are you with your current workplace) ; b) how well does your current workplace meet your expectations?, and c) how close is your current workplace to the ideal one? Answers: scale from 1 to 10.</t>
  </si>
  <si>
    <t xml:space="preserve">Employee retention/loyalty:  calculated by average nº of years that employees work at the company or by retention rate (% of employees a copany retains over a period of time) </t>
  </si>
  <si>
    <t>Employee recruitment: nº of new employees per year</t>
  </si>
  <si>
    <t>Customers</t>
  </si>
  <si>
    <t>Green customers share</t>
  </si>
  <si>
    <t>% of consumers who give priority to green options = (green customers / total nº of customers) x100</t>
  </si>
  <si>
    <t>Green Products/services share</t>
  </si>
  <si>
    <t>% of products from the product/service portfolio that are environmentally friendly = (green products or services / total nº of products or services) x 100</t>
  </si>
  <si>
    <t>New customers</t>
  </si>
  <si>
    <t>(New customers in a reported period/total nº of customers in the same period) x 100</t>
  </si>
  <si>
    <t>Customer Acquisition Rate</t>
  </si>
  <si>
    <t>Nº of customers acquired over a period of time / length of the same period</t>
  </si>
  <si>
    <t>Customer Acquisition Cost</t>
  </si>
  <si>
    <t>Costs spent on acquiring more customers (marketing expenses) / nº of customers acquired in the period the money was spent.</t>
  </si>
  <si>
    <t>Customer Conversion Rate</t>
  </si>
  <si>
    <t>% of potential customers who take a specific desired action</t>
  </si>
  <si>
    <t>Referrals</t>
  </si>
  <si>
    <t>Nº of new customers who register after the recommendation of existing customers</t>
  </si>
  <si>
    <t>Customer satisfaction</t>
  </si>
  <si>
    <t>% of total customers surveyed who have declared they are satisfied with the products/services or procedures of the company</t>
  </si>
  <si>
    <t>Customer Satisfaction Score: it is based on the answer to the question "Overall, how satisfied are you with X"?. CSAT is calculated by dividing the total of positive responses (very and somewhat satisfied) by the total nº of responses and multiplied by 100.</t>
  </si>
  <si>
    <t>Net Promoter Score: it is based upon the answers to the question "On a scale of 0 to 10, what is the probability that you would recommend X brand to your friends?. The NPS is obtained by subtracting the &amp; of detractors (customers who respond 0 to 6) from the % of promoters (who respond 9-10)</t>
  </si>
  <si>
    <t>Customer loyalty</t>
  </si>
  <si>
    <t>Loyal Customer Rate (LCR) = nº of customers who purchased more than 4 times / nº of unique customers in the same period)</t>
  </si>
  <si>
    <t>Lifetime Value (LTV)</t>
  </si>
  <si>
    <t>Total amount of money shoppers spend on a brand right from their first to their latest purchase (it can be obtained from the payment systems used by the companies)</t>
  </si>
  <si>
    <t>Churn rate</t>
  </si>
  <si>
    <t>Nº of customers who cancel or disengage = nº of customers lost based on the nº of cutomers at the start within a specific timeline</t>
  </si>
  <si>
    <t>Partners</t>
  </si>
  <si>
    <t>Supply chain relationships</t>
  </si>
  <si>
    <t>Total nº of suppliers with ISO certification for environmental management</t>
  </si>
  <si>
    <t>Supplier Environmental Sustainability Index</t>
  </si>
  <si>
    <t>It measures the environmental performance of suppliers and it is usually a multi-item which includes elements such as energy consumption, carbon emissions, waste levels, and water usage, among others.</t>
  </si>
  <si>
    <t>Stakeholder relationships</t>
  </si>
  <si>
    <t>Total nº of stakeholders involved in decision making</t>
  </si>
  <si>
    <t>Total nº of stakeholders involved in volunteering projects/CSR activities</t>
  </si>
  <si>
    <t>Litigation risks</t>
  </si>
  <si>
    <t>Expenses and fines related to environmental law violations</t>
  </si>
  <si>
    <t>Expenses and fines related to any law violation (e.g. anti-competitive behaviour)</t>
  </si>
  <si>
    <t>Regulatory compliance</t>
  </si>
  <si>
    <t>Nº of EU and national energy policies adopted</t>
  </si>
  <si>
    <t>There can be several particular indicators of regulatory compliance, many of which have a sectoral character</t>
  </si>
  <si>
    <t>Significance</t>
  </si>
  <si>
    <t>Major</t>
  </si>
  <si>
    <t>Minor</t>
  </si>
  <si>
    <t>None</t>
  </si>
  <si>
    <t>Impact in the value creation / impact in the efficiency</t>
  </si>
  <si>
    <t xml:space="preserve">High </t>
  </si>
  <si>
    <t>Low</t>
  </si>
  <si>
    <t>--</t>
  </si>
  <si>
    <t>Sustainable Business Model Canvas</t>
  </si>
  <si>
    <t xml:space="preserve">Can we choose  partners with compelling sustainability certifications and social reports?
How can we collaborate with stakeholders for the advancement of business sustainability?
</t>
  </si>
  <si>
    <t xml:space="preserve">How can we improve the efficiency of the key activities?
How can we develop sustainable practices (e.g. recycling) in the performance  of the key activities?
</t>
  </si>
  <si>
    <t xml:space="preserve">How can we better respond to customers' lookout for sustainability?
What are the opportunities for sustainable business in our market?
</t>
  </si>
  <si>
    <t xml:space="preserve">How can we  cultivate the values of sustainability with customers? 
</t>
  </si>
  <si>
    <t xml:space="preserve">What are the social and market trends with regard to sustainability?
What are the needs of each customer/customer segmennt related to resource efficiency and sustainability?
</t>
  </si>
  <si>
    <t xml:space="preserve">How can we develop sustainability of the key resources?  
What alternative sustainable resources exist? 
</t>
  </si>
  <si>
    <r>
      <t xml:space="preserve">How can we use low impact distribution and communication channels?  
</t>
    </r>
    <r>
      <rPr>
        <sz val="14"/>
        <color indexed="8"/>
        <rFont val="Calibri"/>
        <family val="2"/>
      </rPr>
      <t>.</t>
    </r>
  </si>
  <si>
    <t xml:space="preserve">How can we exploit sustainable alternatives in order to deduce cost?
How can we exploit sustainable alternatives in order to reduce risks?
</t>
  </si>
  <si>
    <r>
      <t xml:space="preserve">How can we develop innovative financial models for the successful monetization of sustainability opportunities?
How can we meet business sustainability and profitability?
How can we promote the fair distribution of benefits and profits to all constituents?
</t>
    </r>
    <r>
      <rPr>
        <sz val="14"/>
        <color indexed="8"/>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</si>
</sst>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50">
    <font>
      <sz val="12"/>
      <color theme="1"/>
      <name val="Calibri"/>
      <family val="2"/>
      <scheme val="minor"/>
    </font>
    <font>
      <sz val="9"/>
      <color indexed="81"/>
      <name val="Calibri"/>
      <family val="2"/>
    </font>
    <font>
      <b/>
      <sz val="9"/>
      <color indexed="81"/>
      <name val="Calibri"/>
      <family val="2"/>
    </font>
    <font>
      <sz val="8"/>
      <name val="Calibri"/>
      <family val="2"/>
    </font>
    <font>
      <sz val="9"/>
      <color indexed="8"/>
      <name val="Calibri"/>
      <family val="2"/>
    </font>
    <font>
      <b/>
      <sz val="9"/>
      <color indexed="8"/>
      <name val="Calibri"/>
      <family val="2"/>
    </font>
    <font>
      <sz val="14"/>
      <color indexed="8"/>
      <name val="Calibri"/>
      <family val="2"/>
    </font>
    <font>
      <b/>
      <sz val="14"/>
      <color indexed="8"/>
      <name val="Calibri"/>
      <family val="2"/>
    </font>
    <font>
      <sz val="8"/>
      <name val="Calibri"/>
      <family val="2"/>
    </font>
    <font>
      <b/>
      <sz val="14"/>
      <color indexed="57"/>
      <name val="Calibri"/>
      <family val="2"/>
    </font>
    <font>
      <sz val="14"/>
      <color indexed="57"/>
      <name val="Calibri"/>
      <family val="2"/>
    </font>
    <font>
      <u/>
      <sz val="12"/>
      <color indexed="12"/>
      <name val="Calibri"/>
      <family val="2"/>
    </font>
    <font>
      <u/>
      <sz val="14"/>
      <color indexed="8"/>
      <name val="Calibri"/>
      <family val="2"/>
    </font>
    <font>
      <sz val="14"/>
      <name val="Calibri"/>
      <family val="2"/>
    </font>
    <font>
      <sz val="12"/>
      <color indexed="63"/>
      <name val="Calibri"/>
      <family val="2"/>
    </font>
    <font>
      <sz val="9"/>
      <color indexed="81"/>
      <name val="Tahoma"/>
      <charset val="1"/>
    </font>
    <font>
      <b/>
      <sz val="9"/>
      <color indexed="81"/>
      <name val="Tahoma"/>
      <charset val="1"/>
    </font>
    <font>
      <sz val="14"/>
      <color indexed="10"/>
      <name val="Calibri"/>
      <family val="2"/>
    </font>
    <font>
      <sz val="9"/>
      <color indexed="81"/>
      <name val="Tahoma"/>
      <family val="2"/>
    </font>
    <font>
      <b/>
      <sz val="9"/>
      <color indexed="81"/>
      <name val="Tahoma"/>
      <family val="2"/>
    </font>
    <font>
      <sz val="12"/>
      <color theme="0"/>
      <name val="Calibri"/>
      <family val="2"/>
      <scheme val="minor"/>
    </font>
    <font>
      <u/>
      <sz val="12"/>
      <color theme="10"/>
      <name val="Calibri"/>
      <family val="2"/>
      <scheme val="minor"/>
    </font>
    <font>
      <b/>
      <sz val="12"/>
      <color theme="1"/>
      <name val="Calibri"/>
      <family val="2"/>
      <scheme val="minor"/>
    </font>
    <font>
      <sz val="12"/>
      <color rgb="FF5A5A5A"/>
      <name val="Arial"/>
      <family val="2"/>
    </font>
    <font>
      <i/>
      <sz val="12"/>
      <color rgb="FF5A5A5A"/>
      <name val="Arial"/>
      <family val="2"/>
    </font>
    <font>
      <sz val="14"/>
      <color theme="1"/>
      <name val="Calibri"/>
      <family val="2"/>
      <scheme val="minor"/>
    </font>
    <font>
      <b/>
      <sz val="16"/>
      <color theme="1"/>
      <name val="Calibri"/>
      <family val="2"/>
      <scheme val="minor"/>
    </font>
    <font>
      <i/>
      <sz val="12"/>
      <color rgb="FF5A5A5A"/>
      <name val="Calibri"/>
      <family val="2"/>
      <scheme val="minor"/>
    </font>
    <font>
      <sz val="14"/>
      <color rgb="FF000000"/>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u/>
      <sz val="14"/>
      <color theme="10"/>
      <name val="Calibri"/>
      <family val="2"/>
      <scheme val="minor"/>
    </font>
    <font>
      <b/>
      <sz val="20"/>
      <color theme="0"/>
      <name val="Calibri"/>
      <family val="2"/>
      <scheme val="minor"/>
    </font>
    <font>
      <b/>
      <u/>
      <sz val="18"/>
      <color rgb="FF1B9A62"/>
      <name val="Calibri"/>
      <family val="2"/>
      <scheme val="minor"/>
    </font>
    <font>
      <sz val="18"/>
      <color theme="1"/>
      <name val="Calibri"/>
      <family val="2"/>
      <scheme val="minor"/>
    </font>
    <font>
      <i/>
      <sz val="11"/>
      <color theme="1"/>
      <name val="Calibri"/>
      <family val="2"/>
      <scheme val="minor"/>
    </font>
    <font>
      <i/>
      <sz val="14"/>
      <color theme="1"/>
      <name val="Calibri"/>
      <family val="2"/>
      <scheme val="minor"/>
    </font>
    <font>
      <b/>
      <sz val="11"/>
      <color theme="1"/>
      <name val="Calibri"/>
      <family val="2"/>
      <scheme val="minor"/>
    </font>
    <font>
      <b/>
      <i/>
      <sz val="14"/>
      <color theme="1"/>
      <name val="Calibri"/>
      <family val="2"/>
      <scheme val="minor"/>
    </font>
    <font>
      <sz val="14"/>
      <name val="Calibri"/>
      <family val="2"/>
      <scheme val="minor"/>
    </font>
    <font>
      <sz val="12"/>
      <name val="Calibri"/>
      <family val="2"/>
      <scheme val="minor"/>
    </font>
    <font>
      <b/>
      <sz val="26"/>
      <color theme="0"/>
      <name val="Arial"/>
      <family val="2"/>
    </font>
    <font>
      <b/>
      <sz val="16"/>
      <color rgb="FF1B9A62"/>
      <name val="Calibri"/>
      <family val="2"/>
      <scheme val="minor"/>
    </font>
    <font>
      <b/>
      <sz val="20"/>
      <color rgb="FF5A5A5A"/>
      <name val="Calibri"/>
      <family val="2"/>
      <scheme val="minor"/>
    </font>
    <font>
      <sz val="14"/>
      <color theme="1" tint="0.499984740745262"/>
      <name val="Calibri"/>
      <family val="2"/>
    </font>
    <font>
      <sz val="14"/>
      <color theme="1" tint="0.499984740745262"/>
      <name val="Calibri"/>
      <family val="2"/>
      <scheme val="minor"/>
    </font>
    <font>
      <sz val="16"/>
      <color rgb="FF5A5A5A"/>
      <name val="Arial"/>
      <family val="2"/>
    </font>
    <font>
      <b/>
      <sz val="28"/>
      <color theme="0"/>
      <name val="Arial"/>
      <family val="2"/>
    </font>
    <font>
      <b/>
      <sz val="18"/>
      <color rgb="FF40A16C"/>
      <name val="Calibri"/>
      <family val="2"/>
      <scheme val="minor"/>
    </font>
  </fonts>
  <fills count="21">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249977111117893"/>
        <bgColor indexed="64"/>
      </patternFill>
    </fill>
    <fill>
      <patternFill patternType="solid">
        <fgColor rgb="FF1B9A62"/>
        <bgColor indexed="64"/>
      </patternFill>
    </fill>
    <fill>
      <patternFill patternType="solid">
        <fgColor theme="6" tint="0.39997558519241921"/>
        <bgColor indexed="64"/>
      </patternFill>
    </fill>
    <fill>
      <patternFill patternType="solid">
        <fgColor rgb="FFF7E97D"/>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3E067"/>
        <bgColor indexed="64"/>
      </patternFill>
    </fill>
    <fill>
      <patternFill patternType="solid">
        <fgColor rgb="FFFC6C6A"/>
        <bgColor indexed="64"/>
      </patternFill>
    </fill>
    <fill>
      <patternFill patternType="solid">
        <fgColor theme="0"/>
        <bgColor indexed="64"/>
      </patternFill>
    </fill>
    <fill>
      <patternFill patternType="solid">
        <fgColor rgb="FF1B9A62"/>
        <bgColor rgb="FF000000"/>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5A5A5A"/>
      </left>
      <right/>
      <top style="thin">
        <color rgb="FF5A5A5A"/>
      </top>
      <bottom/>
      <diagonal/>
    </border>
    <border>
      <left/>
      <right/>
      <top style="thin">
        <color rgb="FF5A5A5A"/>
      </top>
      <bottom/>
      <diagonal/>
    </border>
    <border>
      <left/>
      <right style="thin">
        <color rgb="FF5A5A5A"/>
      </right>
      <top style="thin">
        <color rgb="FF5A5A5A"/>
      </top>
      <bottom/>
      <diagonal/>
    </border>
    <border>
      <left style="thin">
        <color rgb="FF5A5A5A"/>
      </left>
      <right/>
      <top/>
      <bottom/>
      <diagonal/>
    </border>
    <border>
      <left/>
      <right style="thin">
        <color rgb="FF5A5A5A"/>
      </right>
      <top/>
      <bottom/>
      <diagonal/>
    </border>
    <border>
      <left style="thin">
        <color rgb="FF5A5A5A"/>
      </left>
      <right/>
      <top/>
      <bottom style="thin">
        <color indexed="64"/>
      </bottom>
      <diagonal/>
    </border>
    <border>
      <left/>
      <right style="thin">
        <color rgb="FF5A5A5A"/>
      </right>
      <top/>
      <bottom style="thin">
        <color indexed="64"/>
      </bottom>
      <diagonal/>
    </border>
    <border>
      <left style="thin">
        <color rgb="FF5A5A5A"/>
      </left>
      <right/>
      <top/>
      <bottom style="thin">
        <color rgb="FF5A5A5A"/>
      </bottom>
      <diagonal/>
    </border>
    <border>
      <left/>
      <right/>
      <top/>
      <bottom style="thin">
        <color rgb="FF5A5A5A"/>
      </bottom>
      <diagonal/>
    </border>
    <border>
      <left/>
      <right style="thin">
        <color rgb="FF5A5A5A"/>
      </right>
      <top/>
      <bottom style="thin">
        <color rgb="FF5A5A5A"/>
      </bottom>
      <diagonal/>
    </border>
  </borders>
  <cellStyleXfs count="2">
    <xf numFmtId="0" fontId="0" fillId="0" borderId="0"/>
    <xf numFmtId="0" fontId="21" fillId="0" borderId="0" applyNumberFormat="0" applyFill="0" applyBorder="0" applyAlignment="0" applyProtection="0"/>
  </cellStyleXfs>
  <cellXfs count="210">
    <xf numFmtId="0" fontId="0" fillId="0" borderId="0" xfId="0"/>
    <xf numFmtId="0" fontId="23" fillId="2" borderId="0" xfId="0" applyFont="1" applyFill="1"/>
    <xf numFmtId="0" fontId="24" fillId="2" borderId="0" xfId="0" applyFont="1" applyFill="1"/>
    <xf numFmtId="0" fontId="23" fillId="3" borderId="0" xfId="0" applyFont="1" applyFill="1"/>
    <xf numFmtId="0" fontId="25" fillId="0" borderId="0" xfId="0" applyFont="1"/>
    <xf numFmtId="0" fontId="0" fillId="0" borderId="1" xfId="0" applyBorder="1" applyAlignment="1">
      <alignment vertical="center" wrapText="1"/>
    </xf>
    <xf numFmtId="0" fontId="0" fillId="0" borderId="1" xfId="0" applyBorder="1" applyAlignment="1">
      <alignment vertical="center"/>
    </xf>
    <xf numFmtId="0" fontId="0" fillId="0" borderId="1" xfId="0" applyBorder="1"/>
    <xf numFmtId="0" fontId="26" fillId="4" borderId="1" xfId="0" applyFont="1" applyFill="1" applyBorder="1" applyAlignment="1">
      <alignment vertical="center"/>
    </xf>
    <xf numFmtId="0" fontId="25" fillId="0" borderId="1" xfId="0" applyFont="1" applyBorder="1" applyAlignment="1">
      <alignment vertical="center"/>
    </xf>
    <xf numFmtId="0" fontId="25" fillId="0" borderId="1" xfId="0" applyFont="1" applyBorder="1" applyAlignment="1">
      <alignment horizontal="center" vertical="center" wrapText="1"/>
    </xf>
    <xf numFmtId="0" fontId="25" fillId="5" borderId="1" xfId="0" applyFont="1" applyFill="1" applyBorder="1" applyAlignment="1">
      <alignment vertical="center"/>
    </xf>
    <xf numFmtId="0" fontId="25" fillId="0" borderId="1" xfId="0" applyFont="1" applyBorder="1" applyAlignment="1">
      <alignment vertical="center" wrapText="1"/>
    </xf>
    <xf numFmtId="0" fontId="25" fillId="0" borderId="1" xfId="0" applyFont="1" applyFill="1" applyBorder="1" applyAlignment="1">
      <alignment vertical="center"/>
    </xf>
    <xf numFmtId="0" fontId="25" fillId="0" borderId="1" xfId="0" applyFont="1" applyBorder="1"/>
    <xf numFmtId="0" fontId="25" fillId="5" borderId="1" xfId="0" applyFont="1" applyFill="1" applyBorder="1"/>
    <xf numFmtId="0" fontId="25" fillId="0" borderId="1" xfId="0" applyFont="1" applyFill="1" applyBorder="1"/>
    <xf numFmtId="0" fontId="25" fillId="5" borderId="2" xfId="0" applyFont="1" applyFill="1" applyBorder="1"/>
    <xf numFmtId="0" fontId="25" fillId="5" borderId="0" xfId="0" applyFont="1" applyFill="1" applyAlignment="1">
      <alignment vertical="center" wrapText="1"/>
    </xf>
    <xf numFmtId="0" fontId="25" fillId="0" borderId="0" xfId="0" applyFont="1" applyAlignment="1">
      <alignment wrapText="1"/>
    </xf>
    <xf numFmtId="0" fontId="25" fillId="5" borderId="3" xfId="0" applyFont="1" applyFill="1" applyBorder="1" applyAlignment="1">
      <alignment vertical="center" wrapText="1"/>
    </xf>
    <xf numFmtId="0" fontId="25" fillId="0" borderId="3" xfId="0" applyFont="1" applyBorder="1" applyAlignment="1">
      <alignment vertical="center" wrapText="1"/>
    </xf>
    <xf numFmtId="0" fontId="25" fillId="5" borderId="3" xfId="0" applyFont="1" applyFill="1" applyBorder="1"/>
    <xf numFmtId="0" fontId="25" fillId="0" borderId="3" xfId="0" applyFont="1" applyBorder="1"/>
    <xf numFmtId="0" fontId="25" fillId="0" borderId="3" xfId="0" applyFont="1" applyFill="1" applyBorder="1"/>
    <xf numFmtId="0" fontId="25" fillId="0" borderId="3" xfId="0" applyFont="1" applyBorder="1" applyAlignment="1">
      <alignment wrapText="1"/>
    </xf>
    <xf numFmtId="0" fontId="25" fillId="0" borderId="3" xfId="0" applyFont="1" applyBorder="1" applyAlignment="1">
      <alignment vertical="center"/>
    </xf>
    <xf numFmtId="0" fontId="25" fillId="5" borderId="3" xfId="0" applyFont="1" applyFill="1" applyBorder="1" applyAlignment="1">
      <alignment wrapText="1"/>
    </xf>
    <xf numFmtId="0" fontId="25" fillId="0" borderId="4" xfId="0" applyFont="1" applyBorder="1" applyAlignment="1">
      <alignment vertical="center" wrapText="1"/>
    </xf>
    <xf numFmtId="0" fontId="25" fillId="0" borderId="4" xfId="0" applyFont="1" applyBorder="1" applyAlignment="1">
      <alignment wrapText="1"/>
    </xf>
    <xf numFmtId="0" fontId="28" fillId="0" borderId="3" xfId="0" applyFont="1" applyBorder="1"/>
    <xf numFmtId="0" fontId="25" fillId="0" borderId="3" xfId="0" applyFont="1" applyFill="1" applyBorder="1" applyAlignment="1">
      <alignment wrapText="1"/>
    </xf>
    <xf numFmtId="0" fontId="25" fillId="0" borderId="0" xfId="0" quotePrefix="1" applyFont="1"/>
    <xf numFmtId="0" fontId="29" fillId="6" borderId="1" xfId="0" applyFont="1" applyFill="1" applyBorder="1" applyAlignment="1">
      <alignment horizontal="center" vertical="center"/>
    </xf>
    <xf numFmtId="0" fontId="29" fillId="6" borderId="1" xfId="0" applyFont="1" applyFill="1" applyBorder="1" applyAlignment="1">
      <alignment horizontal="center" vertical="center" wrapText="1"/>
    </xf>
    <xf numFmtId="0" fontId="29" fillId="6" borderId="3" xfId="0" applyFont="1" applyFill="1" applyBorder="1" applyAlignment="1">
      <alignment horizontal="center" vertical="center"/>
    </xf>
    <xf numFmtId="0" fontId="25" fillId="5" borderId="1" xfId="0" applyFont="1" applyFill="1" applyBorder="1" applyAlignment="1">
      <alignment horizontal="center"/>
    </xf>
    <xf numFmtId="0" fontId="25" fillId="0" borderId="1" xfId="0" applyFont="1" applyBorder="1" applyAlignment="1">
      <alignment horizontal="center"/>
    </xf>
    <xf numFmtId="0" fontId="0" fillId="0" borderId="1" xfId="0" applyBorder="1" applyAlignment="1">
      <alignment horizontal="center"/>
    </xf>
    <xf numFmtId="0" fontId="0" fillId="7" borderId="1" xfId="0" applyFill="1" applyBorder="1"/>
    <xf numFmtId="0" fontId="0" fillId="8" borderId="1" xfId="0" applyFill="1" applyBorder="1"/>
    <xf numFmtId="0" fontId="25" fillId="0" borderId="1" xfId="0" applyFont="1" applyBorder="1" applyAlignment="1">
      <alignment horizontal="center" vertical="center"/>
    </xf>
    <xf numFmtId="0" fontId="0" fillId="9" borderId="1" xfId="0" applyFill="1" applyBorder="1"/>
    <xf numFmtId="0" fontId="0" fillId="10" borderId="1" xfId="0" applyFill="1" applyBorder="1"/>
    <xf numFmtId="0" fontId="25" fillId="11" borderId="1" xfId="0" applyFont="1" applyFill="1" applyBorder="1"/>
    <xf numFmtId="0" fontId="25" fillId="11" borderId="3" xfId="0" applyFont="1" applyFill="1" applyBorder="1"/>
    <xf numFmtId="0" fontId="0" fillId="11" borderId="1" xfId="0" applyFill="1" applyBorder="1"/>
    <xf numFmtId="0" fontId="30" fillId="11" borderId="1" xfId="0" applyFont="1" applyFill="1" applyBorder="1"/>
    <xf numFmtId="0" fontId="25" fillId="11" borderId="1" xfId="0" applyFont="1" applyFill="1" applyBorder="1" applyAlignment="1">
      <alignment horizontal="center"/>
    </xf>
    <xf numFmtId="0" fontId="31" fillId="11" borderId="1" xfId="0" applyFont="1" applyFill="1" applyBorder="1" applyAlignment="1">
      <alignment horizontal="center"/>
    </xf>
    <xf numFmtId="0" fontId="31" fillId="11" borderId="3" xfId="0" applyFont="1" applyFill="1" applyBorder="1"/>
    <xf numFmtId="0" fontId="20" fillId="11" borderId="1" xfId="0" applyFont="1" applyFill="1" applyBorder="1"/>
    <xf numFmtId="0" fontId="25" fillId="0" borderId="2" xfId="0" applyFont="1" applyBorder="1" applyAlignment="1">
      <alignment horizontal="center"/>
    </xf>
    <xf numFmtId="0" fontId="25" fillId="0" borderId="2" xfId="0" applyFont="1" applyFill="1" applyBorder="1" applyAlignment="1">
      <alignment vertical="center"/>
    </xf>
    <xf numFmtId="0" fontId="0" fillId="9" borderId="2" xfId="0" applyFill="1" applyBorder="1"/>
    <xf numFmtId="0" fontId="25" fillId="0" borderId="1" xfId="0" applyFont="1" applyBorder="1" applyAlignment="1">
      <alignment wrapText="1"/>
    </xf>
    <xf numFmtId="0" fontId="0" fillId="0" borderId="0" xfId="0" applyBorder="1"/>
    <xf numFmtId="0" fontId="0" fillId="12" borderId="0" xfId="0" applyFill="1" applyBorder="1"/>
    <xf numFmtId="0" fontId="31" fillId="12" borderId="0" xfId="0" applyFont="1" applyFill="1" applyBorder="1"/>
    <xf numFmtId="0" fontId="25" fillId="0" borderId="0" xfId="0" applyFont="1" applyBorder="1"/>
    <xf numFmtId="0" fontId="25" fillId="0" borderId="0" xfId="0" applyFont="1" applyFill="1" applyBorder="1"/>
    <xf numFmtId="0" fontId="29" fillId="0" borderId="0" xfId="0" applyFont="1" applyBorder="1"/>
    <xf numFmtId="0" fontId="25" fillId="12" borderId="0" xfId="0" applyFont="1" applyFill="1" applyBorder="1"/>
    <xf numFmtId="0" fontId="32" fillId="0" borderId="0" xfId="1" applyFont="1" applyBorder="1"/>
    <xf numFmtId="0" fontId="33" fillId="12" borderId="0" xfId="0" applyFont="1" applyFill="1" applyBorder="1"/>
    <xf numFmtId="0" fontId="29" fillId="0" borderId="0" xfId="0" applyFont="1" applyAlignment="1">
      <alignment vertical="center"/>
    </xf>
    <xf numFmtId="0" fontId="34" fillId="0" borderId="0" xfId="0" applyFont="1" applyFill="1"/>
    <xf numFmtId="0" fontId="35" fillId="0" borderId="0" xfId="0" applyFont="1"/>
    <xf numFmtId="0" fontId="36" fillId="0" borderId="0" xfId="0" applyFont="1"/>
    <xf numFmtId="0" fontId="29" fillId="13" borderId="3" xfId="0" applyFont="1" applyFill="1" applyBorder="1" applyAlignment="1">
      <alignment horizontal="center"/>
    </xf>
    <xf numFmtId="0" fontId="25" fillId="13" borderId="4" xfId="0" applyFont="1" applyFill="1" applyBorder="1" applyAlignment="1">
      <alignment horizontal="center"/>
    </xf>
    <xf numFmtId="0" fontId="25" fillId="13" borderId="5" xfId="0" applyFont="1" applyFill="1" applyBorder="1" applyAlignment="1">
      <alignment horizontal="center"/>
    </xf>
    <xf numFmtId="0" fontId="29" fillId="14" borderId="1" xfId="0" applyFont="1" applyFill="1" applyBorder="1" applyAlignment="1">
      <alignment horizontal="center"/>
    </xf>
    <xf numFmtId="0" fontId="25" fillId="14" borderId="1" xfId="0" applyFont="1" applyFill="1" applyBorder="1" applyAlignment="1">
      <alignment horizontal="center"/>
    </xf>
    <xf numFmtId="0" fontId="29" fillId="15" borderId="1" xfId="0" applyFont="1" applyFill="1" applyBorder="1" applyAlignment="1">
      <alignment horizontal="center"/>
    </xf>
    <xf numFmtId="0" fontId="25" fillId="15" borderId="1" xfId="0" applyFont="1" applyFill="1" applyBorder="1" applyAlignment="1">
      <alignment horizontal="center"/>
    </xf>
    <xf numFmtId="0" fontId="29" fillId="0" borderId="1" xfId="0" applyFont="1" applyBorder="1" applyAlignment="1">
      <alignment horizontal="center"/>
    </xf>
    <xf numFmtId="0" fontId="29" fillId="0" borderId="1" xfId="0" applyFont="1" applyFill="1" applyBorder="1" applyAlignment="1">
      <alignment horizontal="center"/>
    </xf>
    <xf numFmtId="0" fontId="37" fillId="0" borderId="4" xfId="0" applyFont="1" applyBorder="1" applyAlignment="1">
      <alignment horizontal="center"/>
    </xf>
    <xf numFmtId="0" fontId="37" fillId="0" borderId="5" xfId="0" applyFont="1" applyBorder="1" applyAlignment="1">
      <alignment horizontal="center"/>
    </xf>
    <xf numFmtId="0" fontId="25" fillId="0" borderId="1" xfId="0" applyFont="1" applyBorder="1" applyAlignment="1">
      <alignment horizontal="right"/>
    </xf>
    <xf numFmtId="0" fontId="37" fillId="0" borderId="1" xfId="0" applyFont="1" applyBorder="1" applyAlignment="1">
      <alignment horizontal="right"/>
    </xf>
    <xf numFmtId="3" fontId="25" fillId="0" borderId="1" xfId="0" applyNumberFormat="1" applyFont="1" applyBorder="1" applyAlignment="1">
      <alignment horizontal="right"/>
    </xf>
    <xf numFmtId="0" fontId="37" fillId="0" borderId="3" xfId="0" applyFont="1" applyBorder="1" applyAlignment="1">
      <alignment horizontal="center" wrapText="1"/>
    </xf>
    <xf numFmtId="0" fontId="0" fillId="4" borderId="0" xfId="0" applyFill="1" applyAlignment="1">
      <alignment horizontal="center"/>
    </xf>
    <xf numFmtId="0" fontId="0" fillId="0" borderId="0" xfId="0" applyAlignment="1">
      <alignment horizontal="center" vertical="center" wrapText="1"/>
    </xf>
    <xf numFmtId="0" fontId="38" fillId="0" borderId="0" xfId="0" applyFont="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38" fillId="0" borderId="0" xfId="0" applyFont="1"/>
    <xf numFmtId="0" fontId="25" fillId="0" borderId="11" xfId="0" applyFont="1" applyBorder="1"/>
    <xf numFmtId="0" fontId="25" fillId="0" borderId="12" xfId="0" applyFont="1" applyBorder="1"/>
    <xf numFmtId="0" fontId="37" fillId="0" borderId="13" xfId="0" applyFont="1" applyBorder="1"/>
    <xf numFmtId="0" fontId="29" fillId="0" borderId="0" xfId="0" applyFont="1"/>
    <xf numFmtId="0" fontId="39"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9" fillId="0" borderId="18" xfId="0" applyFont="1" applyBorder="1" applyAlignment="1">
      <alignment horizontal="center"/>
    </xf>
    <xf numFmtId="0" fontId="25" fillId="0" borderId="6" xfId="0" applyFont="1" applyBorder="1" applyAlignment="1">
      <alignment horizontal="center" vertical="center" wrapText="1"/>
    </xf>
    <xf numFmtId="0" fontId="25" fillId="0" borderId="0" xfId="0" applyFont="1" applyAlignment="1">
      <alignment horizontal="center" vertical="center" wrapText="1"/>
    </xf>
    <xf numFmtId="0" fontId="0" fillId="8" borderId="19" xfId="0" applyFont="1" applyFill="1" applyBorder="1" applyAlignment="1">
      <alignment horizontal="center"/>
    </xf>
    <xf numFmtId="0" fontId="0" fillId="8" borderId="20" xfId="0" applyFont="1" applyFill="1" applyBorder="1" applyAlignment="1">
      <alignment horizontal="center"/>
    </xf>
    <xf numFmtId="0" fontId="0" fillId="8" borderId="6" xfId="0" applyFill="1" applyBorder="1"/>
    <xf numFmtId="0" fontId="0" fillId="8" borderId="21" xfId="0" applyFill="1" applyBorder="1"/>
    <xf numFmtId="0" fontId="0" fillId="8" borderId="0" xfId="0" applyFill="1"/>
    <xf numFmtId="0" fontId="0" fillId="8" borderId="22" xfId="0" applyFill="1" applyBorder="1"/>
    <xf numFmtId="0" fontId="0" fillId="8" borderId="23" xfId="0" applyFill="1" applyBorder="1"/>
    <xf numFmtId="0" fontId="0" fillId="8" borderId="7" xfId="0" applyFill="1" applyBorder="1"/>
    <xf numFmtId="0" fontId="0" fillId="8" borderId="24" xfId="0" applyFill="1" applyBorder="1"/>
    <xf numFmtId="0" fontId="0" fillId="8" borderId="2" xfId="0" applyFill="1" applyBorder="1"/>
    <xf numFmtId="0" fontId="0" fillId="8" borderId="8" xfId="0" applyFill="1" applyBorder="1"/>
    <xf numFmtId="0" fontId="0" fillId="8" borderId="10" xfId="0" applyFill="1" applyBorder="1"/>
    <xf numFmtId="0" fontId="0" fillId="8" borderId="25" xfId="0" applyFill="1" applyBorder="1"/>
    <xf numFmtId="0" fontId="0" fillId="8" borderId="9" xfId="0" applyFill="1" applyBorder="1"/>
    <xf numFmtId="0" fontId="0" fillId="13" borderId="26" xfId="0" applyFill="1" applyBorder="1"/>
    <xf numFmtId="0" fontId="0" fillId="13" borderId="27" xfId="0" applyFill="1" applyBorder="1"/>
    <xf numFmtId="0" fontId="29" fillId="16" borderId="28" xfId="0" applyFont="1" applyFill="1" applyBorder="1" applyAlignment="1">
      <alignment horizontal="center" vertical="center" wrapText="1"/>
    </xf>
    <xf numFmtId="0" fontId="25" fillId="16" borderId="29" xfId="0" applyFont="1" applyFill="1" applyBorder="1" applyAlignment="1">
      <alignment horizontal="center" vertical="center" wrapText="1"/>
    </xf>
    <xf numFmtId="0" fontId="0" fillId="16" borderId="29" xfId="0" applyFill="1" applyBorder="1"/>
    <xf numFmtId="0" fontId="0" fillId="16" borderId="30" xfId="0" applyFill="1" applyBorder="1"/>
    <xf numFmtId="0" fontId="25" fillId="16" borderId="12" xfId="0" applyFont="1" applyFill="1" applyBorder="1" applyAlignment="1">
      <alignment horizontal="center" vertical="center" wrapText="1"/>
    </xf>
    <xf numFmtId="0" fontId="0" fillId="16" borderId="12" xfId="0" applyFill="1" applyBorder="1"/>
    <xf numFmtId="0" fontId="0" fillId="16" borderId="31" xfId="0" applyFill="1" applyBorder="1"/>
    <xf numFmtId="0" fontId="26" fillId="13" borderId="1" xfId="0" applyFont="1" applyFill="1" applyBorder="1" applyAlignment="1">
      <alignment horizontal="center" vertical="center"/>
    </xf>
    <xf numFmtId="0" fontId="26" fillId="17" borderId="1" xfId="0" applyFont="1" applyFill="1" applyBorder="1" applyAlignment="1">
      <alignment horizontal="center" vertical="center"/>
    </xf>
    <xf numFmtId="0" fontId="29" fillId="17" borderId="1" xfId="0" applyFont="1" applyFill="1" applyBorder="1" applyAlignment="1">
      <alignment horizontal="center" vertical="center"/>
    </xf>
    <xf numFmtId="0" fontId="29" fillId="18" borderId="1" xfId="0" applyFont="1" applyFill="1" applyBorder="1" applyAlignment="1">
      <alignment horizontal="center" vertical="center"/>
    </xf>
    <xf numFmtId="0" fontId="26" fillId="18" borderId="1" xfId="0" applyFont="1" applyFill="1" applyBorder="1" applyAlignment="1">
      <alignment horizontal="center" vertical="center"/>
    </xf>
    <xf numFmtId="0" fontId="29" fillId="13" borderId="1" xfId="0" applyFont="1" applyFill="1" applyBorder="1" applyAlignment="1">
      <alignment horizontal="center" vertical="center"/>
    </xf>
    <xf numFmtId="0" fontId="40" fillId="0" borderId="0" xfId="0" applyFont="1" applyFill="1"/>
    <xf numFmtId="0" fontId="41" fillId="0" borderId="0" xfId="0" applyFont="1" applyFill="1"/>
    <xf numFmtId="0" fontId="42" fillId="0" borderId="0" xfId="0" applyFont="1" applyFill="1" applyAlignment="1">
      <alignment vertical="center"/>
    </xf>
    <xf numFmtId="0" fontId="34" fillId="0" borderId="0" xfId="0" applyFont="1"/>
    <xf numFmtId="0" fontId="43" fillId="0" borderId="0" xfId="0" applyFont="1" applyBorder="1"/>
    <xf numFmtId="0" fontId="26" fillId="0" borderId="0" xfId="0" applyFont="1" applyBorder="1"/>
    <xf numFmtId="0" fontId="43" fillId="0" borderId="0" xfId="0" applyFont="1" applyFill="1" applyBorder="1"/>
    <xf numFmtId="0" fontId="13" fillId="0" borderId="0" xfId="0" applyFont="1" applyFill="1"/>
    <xf numFmtId="0" fontId="27" fillId="2" borderId="0" xfId="0" applyFont="1" applyFill="1" applyAlignment="1">
      <alignment vertical="center"/>
    </xf>
    <xf numFmtId="0" fontId="29" fillId="0" borderId="14" xfId="0" applyFont="1" applyBorder="1" applyAlignment="1">
      <alignment horizontal="center" vertical="center" wrapText="1"/>
    </xf>
    <xf numFmtId="0" fontId="44" fillId="19" borderId="43" xfId="0" applyFont="1" applyFill="1" applyBorder="1" applyAlignment="1">
      <alignment horizontal="left" vertical="center" indent="1"/>
    </xf>
    <xf numFmtId="0" fontId="44" fillId="19" borderId="44" xfId="0" applyFont="1" applyFill="1" applyBorder="1" applyAlignment="1">
      <alignment horizontal="left" vertical="center" indent="1"/>
    </xf>
    <xf numFmtId="0" fontId="44" fillId="19" borderId="45" xfId="0" applyFont="1" applyFill="1" applyBorder="1" applyAlignment="1">
      <alignment horizontal="left" vertical="center" indent="1"/>
    </xf>
    <xf numFmtId="0" fontId="44" fillId="19" borderId="46" xfId="0" applyFont="1" applyFill="1" applyBorder="1" applyAlignment="1">
      <alignment horizontal="left" vertical="center" indent="1"/>
    </xf>
    <xf numFmtId="0" fontId="44" fillId="19" borderId="0" xfId="0" applyFont="1" applyFill="1" applyBorder="1" applyAlignment="1">
      <alignment horizontal="left" vertical="center" indent="1"/>
    </xf>
    <xf numFmtId="0" fontId="44" fillId="19" borderId="47" xfId="0" applyFont="1" applyFill="1" applyBorder="1" applyAlignment="1">
      <alignment horizontal="left" vertical="center" indent="1"/>
    </xf>
    <xf numFmtId="0" fontId="45" fillId="19" borderId="32" xfId="0" applyFont="1" applyFill="1" applyBorder="1" applyAlignment="1">
      <alignment horizontal="left" vertical="top" wrapText="1" indent="1"/>
    </xf>
    <xf numFmtId="0" fontId="45" fillId="19" borderId="0" xfId="0" applyFont="1" applyFill="1" applyBorder="1" applyAlignment="1">
      <alignment horizontal="left" vertical="top" indent="1"/>
    </xf>
    <xf numFmtId="0" fontId="45" fillId="19" borderId="33" xfId="0" applyFont="1" applyFill="1" applyBorder="1" applyAlignment="1">
      <alignment horizontal="left" vertical="top" indent="1"/>
    </xf>
    <xf numFmtId="0" fontId="45" fillId="0" borderId="32" xfId="0" applyFont="1" applyBorder="1" applyAlignment="1">
      <alignment horizontal="left" vertical="top" indent="1"/>
    </xf>
    <xf numFmtId="0" fontId="45" fillId="0" borderId="0" xfId="0" applyFont="1" applyAlignment="1">
      <alignment horizontal="left" vertical="top" indent="1"/>
    </xf>
    <xf numFmtId="0" fontId="45" fillId="0" borderId="33" xfId="0" applyFont="1" applyBorder="1" applyAlignment="1">
      <alignment horizontal="left" vertical="top" indent="1"/>
    </xf>
    <xf numFmtId="0" fontId="45" fillId="0" borderId="34" xfId="0" applyFont="1" applyBorder="1" applyAlignment="1">
      <alignment horizontal="left" vertical="top" indent="1"/>
    </xf>
    <xf numFmtId="0" fontId="45" fillId="0" borderId="7" xfId="0" applyFont="1" applyBorder="1" applyAlignment="1">
      <alignment horizontal="left" vertical="top" indent="1"/>
    </xf>
    <xf numFmtId="0" fontId="45" fillId="0" borderId="35" xfId="0" applyFont="1" applyBorder="1" applyAlignment="1">
      <alignment horizontal="left" vertical="top" indent="1"/>
    </xf>
    <xf numFmtId="0" fontId="27" fillId="2" borderId="0" xfId="0" applyFont="1" applyFill="1" applyAlignment="1">
      <alignment vertical="center"/>
    </xf>
    <xf numFmtId="0" fontId="21" fillId="19" borderId="0" xfId="1" applyFill="1" applyAlignment="1">
      <alignment vertical="center"/>
    </xf>
    <xf numFmtId="0" fontId="21" fillId="0" borderId="0" xfId="1" applyAlignment="1">
      <alignment vertical="center"/>
    </xf>
    <xf numFmtId="0" fontId="21" fillId="2" borderId="0" xfId="1" applyFill="1" applyAlignment="1"/>
    <xf numFmtId="0" fontId="23" fillId="2" borderId="0" xfId="0" applyFont="1" applyFill="1" applyAlignment="1"/>
    <xf numFmtId="0" fontId="44" fillId="19" borderId="36" xfId="0" applyFont="1" applyFill="1" applyBorder="1" applyAlignment="1">
      <alignment horizontal="left" vertical="center" indent="1"/>
    </xf>
    <xf numFmtId="0" fontId="44" fillId="19" borderId="8" xfId="0" applyFont="1" applyFill="1" applyBorder="1" applyAlignment="1">
      <alignment horizontal="left" vertical="center" indent="1"/>
    </xf>
    <xf numFmtId="0" fontId="44" fillId="19" borderId="37" xfId="0" applyFont="1" applyFill="1" applyBorder="1" applyAlignment="1">
      <alignment horizontal="left" vertical="center" indent="1"/>
    </xf>
    <xf numFmtId="0" fontId="44" fillId="19" borderId="32" xfId="0" applyFont="1" applyFill="1" applyBorder="1" applyAlignment="1">
      <alignment horizontal="left" vertical="center" indent="1"/>
    </xf>
    <xf numFmtId="0" fontId="44" fillId="19" borderId="33" xfId="0" applyFont="1" applyFill="1" applyBorder="1" applyAlignment="1">
      <alignment horizontal="left" vertical="center" indent="1"/>
    </xf>
    <xf numFmtId="0" fontId="46" fillId="19" borderId="46" xfId="0" applyFont="1" applyFill="1" applyBorder="1" applyAlignment="1">
      <alignment horizontal="left" vertical="top" wrapText="1" indent="1"/>
    </xf>
    <xf numFmtId="0" fontId="46" fillId="19" borderId="0" xfId="0" applyFont="1" applyFill="1" applyBorder="1" applyAlignment="1">
      <alignment horizontal="left" vertical="top" indent="1"/>
    </xf>
    <xf numFmtId="0" fontId="46" fillId="19" borderId="47" xfId="0" applyFont="1" applyFill="1" applyBorder="1" applyAlignment="1">
      <alignment horizontal="left" vertical="top" indent="1"/>
    </xf>
    <xf numFmtId="0" fontId="46" fillId="0" borderId="46" xfId="0" applyFont="1" applyBorder="1" applyAlignment="1">
      <alignment horizontal="left" vertical="top" indent="1"/>
    </xf>
    <xf numFmtId="0" fontId="46" fillId="0" borderId="0" xfId="0" applyFont="1" applyAlignment="1">
      <alignment horizontal="left" vertical="top" indent="1"/>
    </xf>
    <xf numFmtId="0" fontId="46" fillId="0" borderId="47" xfId="0" applyFont="1" applyBorder="1" applyAlignment="1">
      <alignment horizontal="left" vertical="top" indent="1"/>
    </xf>
    <xf numFmtId="0" fontId="46" fillId="0" borderId="48" xfId="0" applyFont="1" applyBorder="1" applyAlignment="1">
      <alignment horizontal="left" vertical="top" indent="1"/>
    </xf>
    <xf numFmtId="0" fontId="46" fillId="0" borderId="7" xfId="0" applyFont="1" applyBorder="1" applyAlignment="1">
      <alignment horizontal="left" vertical="top" indent="1"/>
    </xf>
    <xf numFmtId="0" fontId="46" fillId="0" borderId="49" xfId="0" applyFont="1" applyBorder="1" applyAlignment="1">
      <alignment horizontal="left" vertical="top" indent="1"/>
    </xf>
    <xf numFmtId="0" fontId="45" fillId="19" borderId="46" xfId="0" applyFont="1" applyFill="1" applyBorder="1" applyAlignment="1">
      <alignment horizontal="left" vertical="top" wrapText="1" indent="1"/>
    </xf>
    <xf numFmtId="0" fontId="45" fillId="19" borderId="47" xfId="0" applyFont="1" applyFill="1" applyBorder="1" applyAlignment="1">
      <alignment horizontal="left" vertical="top" indent="1"/>
    </xf>
    <xf numFmtId="0" fontId="45" fillId="0" borderId="46" xfId="0" applyFont="1" applyBorder="1" applyAlignment="1">
      <alignment horizontal="left" vertical="top" indent="1"/>
    </xf>
    <xf numFmtId="0" fontId="45" fillId="0" borderId="47" xfId="0" applyFont="1" applyBorder="1" applyAlignment="1">
      <alignment horizontal="left" vertical="top" indent="1"/>
    </xf>
    <xf numFmtId="0" fontId="45" fillId="0" borderId="48" xfId="0" applyFont="1" applyBorder="1" applyAlignment="1">
      <alignment horizontal="left" vertical="top" indent="1"/>
    </xf>
    <xf numFmtId="0" fontId="45" fillId="0" borderId="49" xfId="0" applyFont="1" applyBorder="1" applyAlignment="1">
      <alignment horizontal="left" vertical="top" indent="1"/>
    </xf>
    <xf numFmtId="0" fontId="46" fillId="0" borderId="50" xfId="0" applyFont="1" applyBorder="1" applyAlignment="1">
      <alignment horizontal="left" vertical="top" indent="1"/>
    </xf>
    <xf numFmtId="0" fontId="46" fillId="0" borderId="51" xfId="0" applyFont="1" applyBorder="1" applyAlignment="1">
      <alignment horizontal="left" vertical="top" indent="1"/>
    </xf>
    <xf numFmtId="0" fontId="46" fillId="0" borderId="52" xfId="0" applyFont="1" applyBorder="1" applyAlignment="1">
      <alignment horizontal="left" vertical="top" indent="1"/>
    </xf>
    <xf numFmtId="0" fontId="47" fillId="19" borderId="0" xfId="0" applyFont="1" applyFill="1" applyBorder="1" applyAlignment="1">
      <alignment vertical="center"/>
    </xf>
    <xf numFmtId="49" fontId="47" fillId="19" borderId="0" xfId="0" applyNumberFormat="1" applyFont="1" applyFill="1" applyBorder="1" applyAlignment="1">
      <alignment vertical="center"/>
    </xf>
    <xf numFmtId="0" fontId="48" fillId="12" borderId="0" xfId="0" applyFont="1" applyFill="1" applyAlignment="1">
      <alignment vertical="center"/>
    </xf>
    <xf numFmtId="164" fontId="47" fillId="19" borderId="0" xfId="0" applyNumberFormat="1" applyFont="1" applyFill="1" applyBorder="1" applyAlignment="1">
      <alignment horizontal="left" vertical="center"/>
    </xf>
    <xf numFmtId="0" fontId="42" fillId="20" borderId="0" xfId="0" applyFont="1" applyFill="1" applyAlignment="1">
      <alignment vertical="center"/>
    </xf>
    <xf numFmtId="0" fontId="0" fillId="8" borderId="19" xfId="0" applyFont="1" applyFill="1" applyBorder="1" applyAlignment="1">
      <alignment horizont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14" xfId="0" applyFont="1" applyBorder="1" applyAlignment="1">
      <alignment horizontal="center" vertical="center" wrapText="1"/>
    </xf>
    <xf numFmtId="0" fontId="25" fillId="0" borderId="0" xfId="0" applyFont="1" applyAlignment="1">
      <alignment horizontal="left" vertical="center" wrapText="1"/>
    </xf>
    <xf numFmtId="0" fontId="49" fillId="0" borderId="0" xfId="0" applyFont="1" applyAlignment="1">
      <alignment horizontal="left"/>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28" xfId="0" applyFont="1" applyBorder="1" applyAlignment="1">
      <alignment horizontal="center" vertical="center" wrapText="1"/>
    </xf>
    <xf numFmtId="0" fontId="29" fillId="13" borderId="40" xfId="0" applyFont="1" applyFill="1" applyBorder="1" applyAlignment="1">
      <alignment horizontal="center" vertical="center" wrapText="1"/>
    </xf>
    <xf numFmtId="0" fontId="29" fillId="13" borderId="26" xfId="0" applyFont="1" applyFill="1" applyBorder="1" applyAlignment="1">
      <alignment horizontal="center" vertical="center" wrapText="1"/>
    </xf>
    <xf numFmtId="0" fontId="29" fillId="0" borderId="36" xfId="0" applyFont="1" applyBorder="1" applyAlignment="1">
      <alignment horizontal="center" vertical="center"/>
    </xf>
    <xf numFmtId="0" fontId="29" fillId="0" borderId="32" xfId="0" applyFont="1" applyBorder="1" applyAlignment="1">
      <alignment horizontal="center" vertical="center"/>
    </xf>
    <xf numFmtId="0" fontId="29" fillId="0" borderId="34" xfId="0" applyFont="1" applyBorder="1" applyAlignment="1">
      <alignment horizontal="center" vertical="center"/>
    </xf>
    <xf numFmtId="0" fontId="29" fillId="0" borderId="1" xfId="0" applyFont="1" applyBorder="1" applyAlignment="1">
      <alignment horizontal="center" vertical="center"/>
    </xf>
    <xf numFmtId="0" fontId="26" fillId="4" borderId="1" xfId="0" applyFont="1" applyFill="1" applyBorder="1" applyAlignment="1">
      <alignment horizontal="center"/>
    </xf>
    <xf numFmtId="0" fontId="42" fillId="12" borderId="0" xfId="0" applyFont="1" applyFill="1" applyAlignment="1">
      <alignment vertical="center"/>
    </xf>
    <xf numFmtId="0" fontId="22" fillId="0" borderId="1" xfId="0" applyFont="1" applyBorder="1" applyAlignment="1">
      <alignment horizontal="left" vertical="center" wrapText="1"/>
    </xf>
    <xf numFmtId="0" fontId="0" fillId="0" borderId="3" xfId="0" applyBorder="1" applyAlignment="1">
      <alignment horizontal="center"/>
    </xf>
    <xf numFmtId="0" fontId="0" fillId="0" borderId="5" xfId="0" applyBorder="1" applyAlignment="1">
      <alignment horizont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381000</xdr:colOff>
      <xdr:row>0</xdr:row>
      <xdr:rowOff>123825</xdr:rowOff>
    </xdr:from>
    <xdr:to>
      <xdr:col>7</xdr:col>
      <xdr:colOff>228600</xdr:colOff>
      <xdr:row>6</xdr:row>
      <xdr:rowOff>200025</xdr:rowOff>
    </xdr:to>
    <xdr:pic>
      <xdr:nvPicPr>
        <xdr:cNvPr id="28011" name="Imagen 2">
          <a:extLst>
            <a:ext uri="{FF2B5EF4-FFF2-40B4-BE49-F238E27FC236}">
              <a16:creationId xmlns:a16="http://schemas.microsoft.com/office/drawing/2014/main" id="{E4CA60F4-584C-4A95-8EC0-0780590D06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6925" y="123825"/>
          <a:ext cx="246697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1963" name="Rectangle 5">
          <a:extLst>
            <a:ext uri="{FF2B5EF4-FFF2-40B4-BE49-F238E27FC236}">
              <a16:creationId xmlns:a16="http://schemas.microsoft.com/office/drawing/2014/main" id="{EC486F8C-198B-49DB-AE8D-96045B988E56}"/>
            </a:ext>
          </a:extLst>
        </xdr:cNvPr>
        <xdr:cNvSpPr>
          <a:spLocks noChangeArrowheads="1"/>
        </xdr:cNvSpPr>
      </xdr:nvSpPr>
      <xdr:spPr bwMode="auto">
        <a:xfrm>
          <a:off x="18161000" y="1397000"/>
          <a:ext cx="1955800" cy="1739900"/>
        </a:xfrm>
        <a:prstGeom prst="rect">
          <a:avLst/>
        </a:prstGeom>
        <a:solidFill>
          <a:srgbClr val="FFFC44">
            <a:alpha val="92157"/>
          </a:srgbClr>
        </a:solidFill>
        <a:ln>
          <a:noFill/>
        </a:ln>
        <a:effectLst>
          <a:outerShdw blurRad="40000" dist="20000" dir="5400000" rotWithShape="0">
            <a:srgbClr val="808080">
              <a:alpha val="37999"/>
            </a:srgbClr>
          </a:outerShdw>
        </a:effectLst>
      </xdr:spPr>
      <xdr:txBody>
        <a:bodyPr vertOverflow="clip" wrap="square" lIns="27432" tIns="22860" rIns="0" bIns="0" anchor="t" upright="1"/>
        <a:lstStyle/>
        <a:p>
          <a:pPr algn="l" rtl="0">
            <a:defRPr sz="1000"/>
          </a:pPr>
          <a:r>
            <a:rPr lang="es-ES_tradnl" sz="1400" b="0" i="0" u="none" strike="noStrike" baseline="0">
              <a:solidFill>
                <a:schemeClr val="tx1"/>
              </a:solidFill>
              <a:latin typeface="Calibri" panose="020F0502020204030204" pitchFamily="34" charset="0"/>
              <a:cs typeface="Calibri" panose="020F0502020204030204" pitchFamily="34" charset="0"/>
            </a:rPr>
            <a:t>This is a post it! Copy and paste it to the canvas.</a:t>
          </a:r>
        </a:p>
      </xdr:txBody>
    </xdr:sp>
    <xdr:clientData/>
  </xdr:twoCellAnchor>
  <xdr:twoCellAnchor>
    <xdr:from>
      <xdr:col>22</xdr:col>
      <xdr:colOff>0</xdr:colOff>
      <xdr:row>17</xdr:row>
      <xdr:rowOff>12700</xdr:rowOff>
    </xdr:from>
    <xdr:to>
      <xdr:col>24</xdr:col>
      <xdr:colOff>304800</xdr:colOff>
      <xdr:row>26</xdr:row>
      <xdr:rowOff>12700</xdr:rowOff>
    </xdr:to>
    <xdr:sp macro="" textlink="">
      <xdr:nvSpPr>
        <xdr:cNvPr id="1964" name="Rectangle 6">
          <a:extLst>
            <a:ext uri="{FF2B5EF4-FFF2-40B4-BE49-F238E27FC236}">
              <a16:creationId xmlns:a16="http://schemas.microsoft.com/office/drawing/2014/main" id="{A11B57D9-7FB1-4CBE-946D-9E64CABC04ED}"/>
            </a:ext>
          </a:extLst>
        </xdr:cNvPr>
        <xdr:cNvSpPr>
          <a:spLocks noChangeArrowheads="1"/>
        </xdr:cNvSpPr>
      </xdr:nvSpPr>
      <xdr:spPr bwMode="auto">
        <a:xfrm>
          <a:off x="18161000" y="3340100"/>
          <a:ext cx="1955800" cy="1714500"/>
        </a:xfrm>
        <a:prstGeom prst="rect">
          <a:avLst/>
        </a:prstGeom>
        <a:solidFill>
          <a:srgbClr val="F0C9EA"/>
        </a:solidFill>
        <a:ln>
          <a:noFill/>
        </a:ln>
        <a:effectLst>
          <a:outerShdw blurRad="40000" dist="20000" dir="5400000" rotWithShape="0">
            <a:srgbClr val="808080">
              <a:alpha val="37999"/>
            </a:srgbClr>
          </a:outerShdw>
        </a:effectLst>
      </xdr:spPr>
      <xdr:txBody>
        <a:bodyPr vertOverflow="clip" wrap="square" lIns="27432" tIns="22860" rIns="0" bIns="0" anchor="t" upright="1"/>
        <a:lstStyle/>
        <a:p>
          <a:pPr algn="l" rtl="0">
            <a:defRPr sz="1000"/>
          </a:pPr>
          <a:r>
            <a:rPr lang="es-ES_tradnl" sz="1400" b="0" i="0" u="none" strike="noStrike" baseline="0">
              <a:solidFill>
                <a:schemeClr val="tx1"/>
              </a:solidFill>
              <a:latin typeface="Calibri" panose="020F0502020204030204" pitchFamily="34" charset="0"/>
              <a:cs typeface="Calibri" panose="020F0502020204030204" pitchFamily="34" charset="0"/>
            </a:rPr>
            <a:t>This is a post it! Copy and paste it to the canvas.</a:t>
          </a:r>
        </a:p>
      </xdr:txBody>
    </xdr:sp>
    <xdr:clientData/>
  </xdr:twoCellAnchor>
  <xdr:twoCellAnchor>
    <xdr:from>
      <xdr:col>22</xdr:col>
      <xdr:colOff>0</xdr:colOff>
      <xdr:row>37</xdr:row>
      <xdr:rowOff>73025</xdr:rowOff>
    </xdr:from>
    <xdr:to>
      <xdr:col>24</xdr:col>
      <xdr:colOff>304800</xdr:colOff>
      <xdr:row>46</xdr:row>
      <xdr:rowOff>73025</xdr:rowOff>
    </xdr:to>
    <xdr:sp macro="" textlink="">
      <xdr:nvSpPr>
        <xdr:cNvPr id="1965" name="Rectangle 7">
          <a:extLst>
            <a:ext uri="{FF2B5EF4-FFF2-40B4-BE49-F238E27FC236}">
              <a16:creationId xmlns:a16="http://schemas.microsoft.com/office/drawing/2014/main" id="{3B6A0BB8-58B1-44EE-B191-B84EC87E614A}"/>
            </a:ext>
          </a:extLst>
        </xdr:cNvPr>
        <xdr:cNvSpPr>
          <a:spLocks noChangeArrowheads="1"/>
        </xdr:cNvSpPr>
      </xdr:nvSpPr>
      <xdr:spPr bwMode="auto">
        <a:xfrm>
          <a:off x="18161000" y="7200900"/>
          <a:ext cx="1955800" cy="1714500"/>
        </a:xfrm>
        <a:prstGeom prst="rect">
          <a:avLst/>
        </a:prstGeom>
        <a:solidFill>
          <a:srgbClr val="80D7F7"/>
        </a:solidFill>
        <a:ln>
          <a:noFill/>
        </a:ln>
        <a:effectLst>
          <a:outerShdw blurRad="40000" dist="20000" dir="5400000" rotWithShape="0">
            <a:srgbClr val="808080">
              <a:alpha val="37999"/>
            </a:srgbClr>
          </a:outerShdw>
        </a:effectLst>
      </xdr:spPr>
      <xdr:txBody>
        <a:bodyPr vertOverflow="clip" wrap="square" lIns="27432" tIns="22860" rIns="0" bIns="0" anchor="t" upright="1"/>
        <a:lstStyle/>
        <a:p>
          <a:pPr algn="l" rtl="0">
            <a:defRPr sz="1000"/>
          </a:pPr>
          <a:r>
            <a:rPr lang="es-ES_tradnl" sz="1400" b="0" i="0" u="none" strike="noStrike" baseline="0">
              <a:solidFill>
                <a:schemeClr val="tx1"/>
              </a:solidFill>
              <a:latin typeface="+mn-lt"/>
              <a:cs typeface="Arial" charset="0"/>
            </a:rPr>
            <a:t>This is a post it! Copy and paste it to the canvas</a:t>
          </a:r>
          <a:r>
            <a:rPr lang="es-ES_tradnl" sz="1400" b="0" i="0" u="none" strike="noStrike" baseline="0">
              <a:solidFill>
                <a:schemeClr val="tx1"/>
              </a:solidFill>
              <a:latin typeface="Arial" charset="0"/>
              <a:cs typeface="Arial" charset="0"/>
            </a:rPr>
            <a:t>.</a:t>
          </a:r>
        </a:p>
      </xdr:txBody>
    </xdr:sp>
    <xdr:clientData/>
  </xdr:twoCellAnchor>
  <xdr:twoCellAnchor>
    <xdr:from>
      <xdr:col>22</xdr:col>
      <xdr:colOff>0</xdr:colOff>
      <xdr:row>27</xdr:row>
      <xdr:rowOff>38100</xdr:rowOff>
    </xdr:from>
    <xdr:to>
      <xdr:col>24</xdr:col>
      <xdr:colOff>304800</xdr:colOff>
      <xdr:row>36</xdr:row>
      <xdr:rowOff>38100</xdr:rowOff>
    </xdr:to>
    <xdr:sp macro="" textlink="">
      <xdr:nvSpPr>
        <xdr:cNvPr id="1966" name="Rectangle 8">
          <a:extLst>
            <a:ext uri="{FF2B5EF4-FFF2-40B4-BE49-F238E27FC236}">
              <a16:creationId xmlns:a16="http://schemas.microsoft.com/office/drawing/2014/main" id="{90645D0F-1E1B-4064-B9A2-89C0334F7092}"/>
            </a:ext>
          </a:extLst>
        </xdr:cNvPr>
        <xdr:cNvSpPr>
          <a:spLocks noChangeArrowheads="1"/>
        </xdr:cNvSpPr>
      </xdr:nvSpPr>
      <xdr:spPr bwMode="auto">
        <a:xfrm>
          <a:off x="18161000" y="5270500"/>
          <a:ext cx="1955800" cy="1714500"/>
        </a:xfrm>
        <a:prstGeom prst="rect">
          <a:avLst/>
        </a:prstGeom>
        <a:solidFill>
          <a:srgbClr val="ACEF5B"/>
        </a:solidFill>
        <a:ln>
          <a:noFill/>
        </a:ln>
        <a:effectLst>
          <a:outerShdw blurRad="40000" dist="20000" dir="5400000" rotWithShape="0">
            <a:srgbClr val="808080">
              <a:alpha val="37999"/>
            </a:srgbClr>
          </a:outerShdw>
        </a:effectLst>
      </xdr:spPr>
      <xdr:txBody>
        <a:bodyPr vertOverflow="clip" wrap="square" lIns="27432" tIns="18288" rIns="0" bIns="0" anchor="t" upright="1"/>
        <a:lstStyle/>
        <a:p>
          <a:pPr algn="l" rtl="0">
            <a:defRPr sz="1000"/>
          </a:pPr>
          <a:r>
            <a:rPr lang="es-ES_tradnl" sz="1400" b="0" i="0" u="none" strike="noStrike" baseline="0">
              <a:solidFill>
                <a:schemeClr val="tx1"/>
              </a:solidFill>
              <a:latin typeface="Calibri" panose="020F0502020204030204" pitchFamily="34" charset="0"/>
              <a:cs typeface="Calibri" panose="020F0502020204030204" pitchFamily="34" charset="0"/>
            </a:rPr>
            <a:t>This is a post it! Copy and paste it to the canvas.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 name="Rectangle 5">
          <a:extLst>
            <a:ext uri="{FF2B5EF4-FFF2-40B4-BE49-F238E27FC236}">
              <a16:creationId xmlns:a16="http://schemas.microsoft.com/office/drawing/2014/main" id="{F2ADFC7F-F911-4EC3-8B14-55CC15861174}"/>
            </a:ext>
          </a:extLst>
        </xdr:cNvPr>
        <xdr:cNvSpPr>
          <a:spLocks noChangeArrowheads="1"/>
        </xdr:cNvSpPr>
      </xdr:nvSpPr>
      <xdr:spPr bwMode="auto">
        <a:xfrm>
          <a:off x="18161000" y="1397000"/>
          <a:ext cx="1955800" cy="1739900"/>
        </a:xfrm>
        <a:prstGeom prst="rect">
          <a:avLst/>
        </a:prstGeom>
        <a:solidFill>
          <a:srgbClr val="FFFC44">
            <a:alpha val="92157"/>
          </a:srgbClr>
        </a:solidFill>
        <a:ln>
          <a:noFill/>
        </a:ln>
        <a:effectLst>
          <a:outerShdw blurRad="40000" dist="20000" dir="5400000" rotWithShape="0">
            <a:srgbClr val="808080">
              <a:alpha val="37999"/>
            </a:srgbClr>
          </a:outerShdw>
        </a:effectLst>
      </xdr:spPr>
      <xdr:txBody>
        <a:bodyPr vertOverflow="clip" wrap="square" lIns="27432" tIns="22860" rIns="0" bIns="0" anchor="t" upright="1"/>
        <a:lstStyle/>
        <a:p>
          <a:pPr algn="l" rtl="0">
            <a:defRPr sz="1000"/>
          </a:pPr>
          <a:r>
            <a:rPr lang="es-ES_tradnl" sz="1400" b="0" i="0" u="none" strike="noStrike" baseline="0">
              <a:solidFill>
                <a:schemeClr val="tx1"/>
              </a:solidFill>
              <a:latin typeface="Calibri" panose="020F0502020204030204" pitchFamily="34" charset="0"/>
              <a:cs typeface="Calibri" panose="020F0502020204030204" pitchFamily="34" charset="0"/>
            </a:rPr>
            <a:t>This is a post it! Copy and paste it to the canvas.</a:t>
          </a:r>
        </a:p>
      </xdr:txBody>
    </xdr:sp>
    <xdr:clientData/>
  </xdr:twoCellAnchor>
  <xdr:twoCellAnchor>
    <xdr:from>
      <xdr:col>22</xdr:col>
      <xdr:colOff>0</xdr:colOff>
      <xdr:row>17</xdr:row>
      <xdr:rowOff>12700</xdr:rowOff>
    </xdr:from>
    <xdr:to>
      <xdr:col>24</xdr:col>
      <xdr:colOff>304800</xdr:colOff>
      <xdr:row>26</xdr:row>
      <xdr:rowOff>12700</xdr:rowOff>
    </xdr:to>
    <xdr:sp macro="" textlink="">
      <xdr:nvSpPr>
        <xdr:cNvPr id="3" name="Rectangle 6">
          <a:extLst>
            <a:ext uri="{FF2B5EF4-FFF2-40B4-BE49-F238E27FC236}">
              <a16:creationId xmlns:a16="http://schemas.microsoft.com/office/drawing/2014/main" id="{414DA308-B57A-473C-B10D-8BC809108B04}"/>
            </a:ext>
          </a:extLst>
        </xdr:cNvPr>
        <xdr:cNvSpPr>
          <a:spLocks noChangeArrowheads="1"/>
        </xdr:cNvSpPr>
      </xdr:nvSpPr>
      <xdr:spPr bwMode="auto">
        <a:xfrm>
          <a:off x="18161000" y="3340100"/>
          <a:ext cx="1955800" cy="1714500"/>
        </a:xfrm>
        <a:prstGeom prst="rect">
          <a:avLst/>
        </a:prstGeom>
        <a:solidFill>
          <a:srgbClr val="F0C9EA"/>
        </a:solidFill>
        <a:ln>
          <a:noFill/>
        </a:ln>
        <a:effectLst>
          <a:outerShdw blurRad="40000" dist="20000" dir="5400000" rotWithShape="0">
            <a:srgbClr val="808080">
              <a:alpha val="37999"/>
            </a:srgbClr>
          </a:outerShdw>
        </a:effectLst>
      </xdr:spPr>
      <xdr:txBody>
        <a:bodyPr vertOverflow="clip" wrap="square" lIns="27432" tIns="22860" rIns="0" bIns="0" anchor="t" upright="1"/>
        <a:lstStyle/>
        <a:p>
          <a:pPr algn="l" rtl="0">
            <a:defRPr sz="1000"/>
          </a:pPr>
          <a:r>
            <a:rPr lang="es-ES_tradnl" sz="1400" b="0" i="0" u="none" strike="noStrike" baseline="0">
              <a:solidFill>
                <a:schemeClr val="tx1"/>
              </a:solidFill>
              <a:latin typeface="Calibri" panose="020F0502020204030204" pitchFamily="34" charset="0"/>
              <a:cs typeface="Calibri" panose="020F0502020204030204" pitchFamily="34" charset="0"/>
            </a:rPr>
            <a:t>This is a post it! Copy and paste it to the canvas.</a:t>
          </a:r>
        </a:p>
      </xdr:txBody>
    </xdr:sp>
    <xdr:clientData/>
  </xdr:twoCellAnchor>
  <xdr:twoCellAnchor>
    <xdr:from>
      <xdr:col>22</xdr:col>
      <xdr:colOff>0</xdr:colOff>
      <xdr:row>37</xdr:row>
      <xdr:rowOff>73025</xdr:rowOff>
    </xdr:from>
    <xdr:to>
      <xdr:col>24</xdr:col>
      <xdr:colOff>304800</xdr:colOff>
      <xdr:row>46</xdr:row>
      <xdr:rowOff>73025</xdr:rowOff>
    </xdr:to>
    <xdr:sp macro="" textlink="">
      <xdr:nvSpPr>
        <xdr:cNvPr id="4" name="Rectangle 7">
          <a:extLst>
            <a:ext uri="{FF2B5EF4-FFF2-40B4-BE49-F238E27FC236}">
              <a16:creationId xmlns:a16="http://schemas.microsoft.com/office/drawing/2014/main" id="{83D71ACD-3A79-457D-A680-57FCCD81EF98}"/>
            </a:ext>
          </a:extLst>
        </xdr:cNvPr>
        <xdr:cNvSpPr>
          <a:spLocks noChangeArrowheads="1"/>
        </xdr:cNvSpPr>
      </xdr:nvSpPr>
      <xdr:spPr bwMode="auto">
        <a:xfrm>
          <a:off x="18161000" y="7200900"/>
          <a:ext cx="1955800" cy="1714500"/>
        </a:xfrm>
        <a:prstGeom prst="rect">
          <a:avLst/>
        </a:prstGeom>
        <a:solidFill>
          <a:srgbClr val="80D7F7"/>
        </a:solidFill>
        <a:ln>
          <a:noFill/>
        </a:ln>
        <a:effectLst>
          <a:outerShdw blurRad="40000" dist="20000" dir="5400000" rotWithShape="0">
            <a:srgbClr val="808080">
              <a:alpha val="37999"/>
            </a:srgbClr>
          </a:outerShdw>
        </a:effectLst>
      </xdr:spPr>
      <xdr:txBody>
        <a:bodyPr vertOverflow="clip" wrap="square" lIns="27432" tIns="22860" rIns="0" bIns="0" anchor="t" upright="1"/>
        <a:lstStyle/>
        <a:p>
          <a:pPr algn="l" rtl="0">
            <a:defRPr sz="1000"/>
          </a:pPr>
          <a:r>
            <a:rPr lang="es-ES_tradnl" sz="1400" b="0" i="0" u="none" strike="noStrike" baseline="0">
              <a:solidFill>
                <a:schemeClr val="tx1"/>
              </a:solidFill>
              <a:latin typeface="+mn-lt"/>
              <a:cs typeface="Arial" charset="0"/>
            </a:rPr>
            <a:t>This is a post it! Copy and paste it to the canvas</a:t>
          </a:r>
          <a:r>
            <a:rPr lang="es-ES_tradnl" sz="1400" b="0" i="0" u="none" strike="noStrike" baseline="0">
              <a:solidFill>
                <a:schemeClr val="tx1"/>
              </a:solidFill>
              <a:latin typeface="Arial" charset="0"/>
              <a:cs typeface="Arial" charset="0"/>
            </a:rPr>
            <a:t>.</a:t>
          </a:r>
        </a:p>
      </xdr:txBody>
    </xdr:sp>
    <xdr:clientData/>
  </xdr:twoCellAnchor>
  <xdr:twoCellAnchor>
    <xdr:from>
      <xdr:col>22</xdr:col>
      <xdr:colOff>0</xdr:colOff>
      <xdr:row>27</xdr:row>
      <xdr:rowOff>38100</xdr:rowOff>
    </xdr:from>
    <xdr:to>
      <xdr:col>24</xdr:col>
      <xdr:colOff>304800</xdr:colOff>
      <xdr:row>36</xdr:row>
      <xdr:rowOff>38100</xdr:rowOff>
    </xdr:to>
    <xdr:sp macro="" textlink="">
      <xdr:nvSpPr>
        <xdr:cNvPr id="5" name="Rectangle 8">
          <a:extLst>
            <a:ext uri="{FF2B5EF4-FFF2-40B4-BE49-F238E27FC236}">
              <a16:creationId xmlns:a16="http://schemas.microsoft.com/office/drawing/2014/main" id="{214693EC-2F13-4801-ADC0-791D203D598D}"/>
            </a:ext>
          </a:extLst>
        </xdr:cNvPr>
        <xdr:cNvSpPr>
          <a:spLocks noChangeArrowheads="1"/>
        </xdr:cNvSpPr>
      </xdr:nvSpPr>
      <xdr:spPr bwMode="auto">
        <a:xfrm>
          <a:off x="18161000" y="5270500"/>
          <a:ext cx="1955800" cy="1714500"/>
        </a:xfrm>
        <a:prstGeom prst="rect">
          <a:avLst/>
        </a:prstGeom>
        <a:solidFill>
          <a:srgbClr val="ACEF5B"/>
        </a:solidFill>
        <a:ln>
          <a:noFill/>
        </a:ln>
        <a:effectLst>
          <a:outerShdw blurRad="40000" dist="20000" dir="5400000" rotWithShape="0">
            <a:srgbClr val="808080">
              <a:alpha val="37999"/>
            </a:srgbClr>
          </a:outerShdw>
        </a:effectLst>
      </xdr:spPr>
      <xdr:txBody>
        <a:bodyPr vertOverflow="clip" wrap="square" lIns="27432" tIns="18288" rIns="0" bIns="0" anchor="t" upright="1"/>
        <a:lstStyle/>
        <a:p>
          <a:pPr algn="l" rtl="0">
            <a:defRPr sz="1000"/>
          </a:pPr>
          <a:r>
            <a:rPr lang="es-ES_tradnl" sz="1400" b="0" i="0" u="none" strike="noStrike" baseline="0">
              <a:solidFill>
                <a:schemeClr val="tx1"/>
              </a:solidFill>
              <a:latin typeface="Calibri" panose="020F0502020204030204" pitchFamily="34" charset="0"/>
              <a:cs typeface="Calibri" panose="020F0502020204030204" pitchFamily="34" charset="0"/>
            </a:rPr>
            <a:t>This is a post it! Copy and paste it to the canvas.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neoschronos.com/" TargetMode="External"/><Relationship Id="rId13" Type="http://schemas.openxmlformats.org/officeDocument/2006/relationships/hyperlink" Target="https://neoschronos.com/" TargetMode="External"/><Relationship Id="rId18" Type="http://schemas.openxmlformats.org/officeDocument/2006/relationships/hyperlink" Target="https://neoschronos.com/" TargetMode="External"/><Relationship Id="rId26" Type="http://schemas.openxmlformats.org/officeDocument/2006/relationships/vmlDrawing" Target="../drawings/vmlDrawing1.vml"/><Relationship Id="rId3" Type="http://schemas.openxmlformats.org/officeDocument/2006/relationships/hyperlink" Target="http://en.wikipedia.org/wiki/Business_Model_Canvas" TargetMode="External"/><Relationship Id="rId21" Type="http://schemas.openxmlformats.org/officeDocument/2006/relationships/hyperlink" Target="https://neoschronos.com/" TargetMode="External"/><Relationship Id="rId7" Type="http://schemas.openxmlformats.org/officeDocument/2006/relationships/hyperlink" Target="https://neoschronos.com/" TargetMode="External"/><Relationship Id="rId12" Type="http://schemas.openxmlformats.org/officeDocument/2006/relationships/hyperlink" Target="https://neoschronos.com/" TargetMode="External"/><Relationship Id="rId17" Type="http://schemas.openxmlformats.org/officeDocument/2006/relationships/hyperlink" Target="https://neoschronos.com/" TargetMode="External"/><Relationship Id="rId25" Type="http://schemas.openxmlformats.org/officeDocument/2006/relationships/drawing" Target="../drawings/drawing2.xml"/><Relationship Id="rId2" Type="http://schemas.openxmlformats.org/officeDocument/2006/relationships/hyperlink" Target="http://www.youtube.com/watch?v=QoAOzMTLP5s" TargetMode="External"/><Relationship Id="rId16" Type="http://schemas.openxmlformats.org/officeDocument/2006/relationships/hyperlink" Target="https://neoschronos.com/" TargetMode="External"/><Relationship Id="rId20" Type="http://schemas.openxmlformats.org/officeDocument/2006/relationships/hyperlink" Target="https://neoschronos.com/" TargetMode="External"/><Relationship Id="rId1" Type="http://schemas.openxmlformats.org/officeDocument/2006/relationships/hyperlink" Target="http://www.youtube.com/watch?v=QoAOzMTLP5s" TargetMode="External"/><Relationship Id="rId6" Type="http://schemas.openxmlformats.org/officeDocument/2006/relationships/hyperlink" Target="https://neoschronos.com/" TargetMode="External"/><Relationship Id="rId11" Type="http://schemas.openxmlformats.org/officeDocument/2006/relationships/hyperlink" Target="https://neoschronos.com/" TargetMode="External"/><Relationship Id="rId24" Type="http://schemas.openxmlformats.org/officeDocument/2006/relationships/hyperlink" Target="https://neoschronos.com/" TargetMode="External"/><Relationship Id="rId5" Type="http://schemas.openxmlformats.org/officeDocument/2006/relationships/hyperlink" Target="https://neoschronos.com/" TargetMode="External"/><Relationship Id="rId15" Type="http://schemas.openxmlformats.org/officeDocument/2006/relationships/hyperlink" Target="https://neoschronos.com/" TargetMode="External"/><Relationship Id="rId23" Type="http://schemas.openxmlformats.org/officeDocument/2006/relationships/hyperlink" Target="https://neoschronos.com/" TargetMode="External"/><Relationship Id="rId10" Type="http://schemas.openxmlformats.org/officeDocument/2006/relationships/hyperlink" Target="https://neoschronos.com/" TargetMode="External"/><Relationship Id="rId19" Type="http://schemas.openxmlformats.org/officeDocument/2006/relationships/hyperlink" Target="https://neoschronos.com/" TargetMode="External"/><Relationship Id="rId4" Type="http://schemas.openxmlformats.org/officeDocument/2006/relationships/hyperlink" Target="http://en.wikipedia.org/wiki/Business_Model_Canvas" TargetMode="External"/><Relationship Id="rId9" Type="http://schemas.openxmlformats.org/officeDocument/2006/relationships/hyperlink" Target="https://neoschronos.com/" TargetMode="External"/><Relationship Id="rId14" Type="http://schemas.openxmlformats.org/officeDocument/2006/relationships/hyperlink" Target="https://neoschronos.com/" TargetMode="External"/><Relationship Id="rId22" Type="http://schemas.openxmlformats.org/officeDocument/2006/relationships/hyperlink" Target="https://neoschronos.com/" TargetMode="Externa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hyperlink" Target="https://neoschronos.com/" TargetMode="External"/><Relationship Id="rId13" Type="http://schemas.openxmlformats.org/officeDocument/2006/relationships/hyperlink" Target="https://neoschronos.com/" TargetMode="External"/><Relationship Id="rId18" Type="http://schemas.openxmlformats.org/officeDocument/2006/relationships/hyperlink" Target="https://neoschronos.com/" TargetMode="External"/><Relationship Id="rId26" Type="http://schemas.openxmlformats.org/officeDocument/2006/relationships/vmlDrawing" Target="../drawings/vmlDrawing6.vml"/><Relationship Id="rId3" Type="http://schemas.openxmlformats.org/officeDocument/2006/relationships/hyperlink" Target="http://en.wikipedia.org/wiki/Business_Model_Canvas" TargetMode="External"/><Relationship Id="rId21" Type="http://schemas.openxmlformats.org/officeDocument/2006/relationships/hyperlink" Target="https://neoschronos.com/" TargetMode="External"/><Relationship Id="rId7" Type="http://schemas.openxmlformats.org/officeDocument/2006/relationships/hyperlink" Target="https://neoschronos.com/" TargetMode="External"/><Relationship Id="rId12" Type="http://schemas.openxmlformats.org/officeDocument/2006/relationships/hyperlink" Target="https://neoschronos.com/" TargetMode="External"/><Relationship Id="rId17" Type="http://schemas.openxmlformats.org/officeDocument/2006/relationships/hyperlink" Target="https://neoschronos.com/" TargetMode="External"/><Relationship Id="rId25" Type="http://schemas.openxmlformats.org/officeDocument/2006/relationships/drawing" Target="../drawings/drawing3.xml"/><Relationship Id="rId2" Type="http://schemas.openxmlformats.org/officeDocument/2006/relationships/hyperlink" Target="http://www.youtube.com/watch?v=QoAOzMTLP5s" TargetMode="External"/><Relationship Id="rId16" Type="http://schemas.openxmlformats.org/officeDocument/2006/relationships/hyperlink" Target="https://neoschronos.com/" TargetMode="External"/><Relationship Id="rId20" Type="http://schemas.openxmlformats.org/officeDocument/2006/relationships/hyperlink" Target="https://neoschronos.com/" TargetMode="External"/><Relationship Id="rId1" Type="http://schemas.openxmlformats.org/officeDocument/2006/relationships/hyperlink" Target="http://www.youtube.com/watch?v=QoAOzMTLP5s" TargetMode="External"/><Relationship Id="rId6" Type="http://schemas.openxmlformats.org/officeDocument/2006/relationships/hyperlink" Target="https://neoschronos.com/" TargetMode="External"/><Relationship Id="rId11" Type="http://schemas.openxmlformats.org/officeDocument/2006/relationships/hyperlink" Target="https://neoschronos.com/" TargetMode="External"/><Relationship Id="rId24" Type="http://schemas.openxmlformats.org/officeDocument/2006/relationships/hyperlink" Target="https://neoschronos.com/" TargetMode="External"/><Relationship Id="rId5" Type="http://schemas.openxmlformats.org/officeDocument/2006/relationships/hyperlink" Target="https://neoschronos.com/" TargetMode="External"/><Relationship Id="rId15" Type="http://schemas.openxmlformats.org/officeDocument/2006/relationships/hyperlink" Target="https://neoschronos.com/" TargetMode="External"/><Relationship Id="rId23" Type="http://schemas.openxmlformats.org/officeDocument/2006/relationships/hyperlink" Target="https://neoschronos.com/" TargetMode="External"/><Relationship Id="rId10" Type="http://schemas.openxmlformats.org/officeDocument/2006/relationships/hyperlink" Target="https://neoschronos.com/" TargetMode="External"/><Relationship Id="rId19" Type="http://schemas.openxmlformats.org/officeDocument/2006/relationships/hyperlink" Target="https://neoschronos.com/" TargetMode="External"/><Relationship Id="rId4" Type="http://schemas.openxmlformats.org/officeDocument/2006/relationships/hyperlink" Target="http://en.wikipedia.org/wiki/Business_Model_Canvas" TargetMode="External"/><Relationship Id="rId9" Type="http://schemas.openxmlformats.org/officeDocument/2006/relationships/hyperlink" Target="https://neoschronos.com/" TargetMode="External"/><Relationship Id="rId14" Type="http://schemas.openxmlformats.org/officeDocument/2006/relationships/hyperlink" Target="https://neoschronos.com/" TargetMode="External"/><Relationship Id="rId22" Type="http://schemas.openxmlformats.org/officeDocument/2006/relationships/hyperlink" Target="https://neoschronos.com/" TargetMode="External"/><Relationship Id="rId27"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showGridLines="0" zoomScale="80" zoomScaleNormal="80" workbookViewId="0">
      <selection activeCell="C24" sqref="C24"/>
    </sheetView>
  </sheetViews>
  <sheetFormatPr defaultColWidth="11" defaultRowHeight="15.75"/>
  <cols>
    <col min="1" max="1" width="15" customWidth="1"/>
    <col min="2" max="3" width="11" customWidth="1"/>
    <col min="4" max="4" width="35.125" customWidth="1"/>
    <col min="5" max="5" width="12.375" customWidth="1"/>
  </cols>
  <sheetData>
    <row r="1" spans="1:10">
      <c r="A1" s="56"/>
      <c r="B1" s="56"/>
      <c r="C1" s="56"/>
      <c r="D1" s="56"/>
      <c r="E1" s="56"/>
      <c r="F1" s="56"/>
      <c r="G1" s="56"/>
      <c r="H1" s="56"/>
      <c r="I1" s="56"/>
      <c r="J1" s="56"/>
    </row>
    <row r="2" spans="1:10">
      <c r="B2" s="56"/>
      <c r="C2" s="56"/>
      <c r="D2" s="56"/>
      <c r="E2" s="56"/>
      <c r="F2" s="56"/>
      <c r="G2" s="56"/>
      <c r="H2" s="56"/>
      <c r="I2" s="56"/>
      <c r="J2" s="56"/>
    </row>
    <row r="3" spans="1:10">
      <c r="A3" s="56"/>
      <c r="B3" s="56"/>
      <c r="C3" s="56"/>
      <c r="D3" s="56"/>
      <c r="E3" s="56"/>
      <c r="F3" s="56"/>
      <c r="G3" s="56"/>
      <c r="H3" s="56"/>
      <c r="I3" s="56"/>
      <c r="J3" s="56"/>
    </row>
    <row r="4" spans="1:10" ht="26.25">
      <c r="A4" s="64" t="s">
        <v>0</v>
      </c>
      <c r="B4" s="57"/>
      <c r="C4" s="57"/>
      <c r="D4" s="57"/>
      <c r="E4" s="56"/>
      <c r="F4" s="56"/>
      <c r="G4" s="56"/>
      <c r="H4" s="56"/>
      <c r="I4" s="56"/>
      <c r="J4" s="56"/>
    </row>
    <row r="5" spans="1:10">
      <c r="A5" s="56"/>
      <c r="B5" s="56"/>
      <c r="C5" s="56"/>
      <c r="D5" s="56"/>
      <c r="E5" s="56"/>
      <c r="F5" s="56"/>
      <c r="G5" s="56"/>
      <c r="H5" s="56"/>
      <c r="I5" s="56"/>
      <c r="J5" s="56"/>
    </row>
    <row r="6" spans="1:10" ht="18.75">
      <c r="B6" s="59"/>
      <c r="C6" s="59"/>
      <c r="D6" s="59"/>
      <c r="E6" s="56"/>
      <c r="F6" s="56"/>
      <c r="G6" s="56"/>
      <c r="H6" s="56"/>
      <c r="I6" s="56"/>
      <c r="J6" s="56"/>
    </row>
    <row r="7" spans="1:10" ht="21">
      <c r="A7" s="136" t="s">
        <v>1</v>
      </c>
      <c r="B7" s="137"/>
      <c r="C7" s="137"/>
      <c r="D7" s="137"/>
      <c r="E7" s="61"/>
      <c r="F7" s="56"/>
      <c r="G7" s="56"/>
      <c r="H7" s="56"/>
      <c r="I7" s="56"/>
      <c r="J7" s="56"/>
    </row>
    <row r="8" spans="1:10">
      <c r="A8" s="56"/>
      <c r="B8" s="56"/>
      <c r="C8" s="56"/>
      <c r="D8" s="56"/>
      <c r="E8" s="56"/>
      <c r="F8" s="56"/>
      <c r="G8" s="56"/>
      <c r="H8" s="56"/>
      <c r="I8" s="56"/>
      <c r="J8" s="56"/>
    </row>
    <row r="9" spans="1:10" ht="18.75">
      <c r="A9" s="59" t="s">
        <v>2</v>
      </c>
      <c r="B9" s="59"/>
      <c r="C9" s="59"/>
      <c r="D9" s="59"/>
      <c r="E9" s="59"/>
      <c r="F9" s="59"/>
      <c r="G9" s="59"/>
      <c r="H9" s="59"/>
      <c r="I9" s="56"/>
      <c r="J9" s="56"/>
    </row>
    <row r="10" spans="1:10" ht="18.75">
      <c r="A10" s="59" t="s">
        <v>3</v>
      </c>
      <c r="B10" s="59"/>
      <c r="C10" s="59"/>
      <c r="D10" s="59"/>
      <c r="E10" s="59"/>
      <c r="F10" s="59"/>
      <c r="G10" s="59"/>
      <c r="H10" s="59"/>
      <c r="I10" s="56"/>
      <c r="J10" s="56"/>
    </row>
    <row r="11" spans="1:10" ht="18.75">
      <c r="A11" s="60" t="s">
        <v>4</v>
      </c>
      <c r="B11" s="59"/>
      <c r="C11" s="59"/>
      <c r="D11" s="59"/>
      <c r="E11" s="59"/>
      <c r="F11" s="59"/>
      <c r="G11" s="59"/>
      <c r="H11" s="59"/>
      <c r="I11" s="56"/>
      <c r="J11" s="56"/>
    </row>
    <row r="12" spans="1:10" ht="18.75">
      <c r="A12" s="60" t="s">
        <v>5</v>
      </c>
      <c r="B12" s="59"/>
      <c r="C12" s="59"/>
      <c r="D12" s="59"/>
      <c r="E12" s="59"/>
      <c r="F12" s="59"/>
      <c r="G12" s="59"/>
      <c r="H12" s="59"/>
      <c r="I12" s="56"/>
      <c r="J12" s="56"/>
    </row>
    <row r="13" spans="1:10" ht="18.75">
      <c r="A13" s="60" t="s">
        <v>6</v>
      </c>
      <c r="B13" s="59"/>
      <c r="C13" s="59"/>
      <c r="D13" s="59"/>
      <c r="E13" s="59"/>
      <c r="F13" s="59"/>
      <c r="G13" s="59"/>
      <c r="H13" s="59"/>
      <c r="I13" s="56"/>
      <c r="J13" s="56"/>
    </row>
    <row r="14" spans="1:10">
      <c r="A14" s="56"/>
      <c r="B14" s="56"/>
      <c r="C14" s="56"/>
      <c r="D14" s="56"/>
      <c r="E14" s="56"/>
      <c r="F14" s="56"/>
      <c r="G14" s="56"/>
      <c r="H14" s="56"/>
      <c r="I14" s="56"/>
      <c r="J14" s="56"/>
    </row>
    <row r="15" spans="1:10">
      <c r="I15" s="56"/>
      <c r="J15" s="56"/>
    </row>
    <row r="16" spans="1:10" ht="21">
      <c r="A16" s="138" t="s">
        <v>7</v>
      </c>
      <c r="B16" s="4" t="s">
        <v>8</v>
      </c>
      <c r="I16" s="56"/>
      <c r="J16" s="56"/>
    </row>
    <row r="17" spans="1:10">
      <c r="I17" s="56"/>
      <c r="J17" s="56"/>
    </row>
    <row r="18" spans="1:10">
      <c r="I18" s="56"/>
      <c r="J18" s="56"/>
    </row>
    <row r="19" spans="1:10" ht="21">
      <c r="A19" s="138" t="s">
        <v>9</v>
      </c>
      <c r="B19" s="59" t="s">
        <v>10</v>
      </c>
      <c r="C19" s="59"/>
      <c r="D19" s="59"/>
      <c r="E19" s="59"/>
      <c r="F19" s="59"/>
      <c r="G19" s="59"/>
      <c r="H19" s="56"/>
      <c r="I19" s="56"/>
      <c r="J19" s="56"/>
    </row>
    <row r="20" spans="1:10" ht="18.75">
      <c r="A20" s="59"/>
      <c r="B20" s="59" t="s">
        <v>11</v>
      </c>
      <c r="C20" s="59"/>
      <c r="D20" s="59"/>
      <c r="E20" s="59"/>
      <c r="F20" s="59"/>
      <c r="G20" s="59"/>
      <c r="H20" s="56"/>
      <c r="I20" s="56"/>
      <c r="J20" s="56"/>
    </row>
    <row r="21" spans="1:10" ht="18.75">
      <c r="A21" s="59"/>
      <c r="B21" s="59"/>
      <c r="C21" s="59"/>
      <c r="D21" s="59"/>
      <c r="E21" s="59"/>
      <c r="F21" s="59"/>
      <c r="G21" s="59"/>
      <c r="H21" s="56"/>
      <c r="I21" s="56"/>
      <c r="J21" s="56"/>
    </row>
    <row r="22" spans="1:10" ht="18.75">
      <c r="A22" s="59"/>
      <c r="B22" s="63" t="s">
        <v>12</v>
      </c>
      <c r="C22" s="58" t="s">
        <v>13</v>
      </c>
      <c r="D22" s="58"/>
      <c r="E22" s="62"/>
      <c r="F22" s="59"/>
      <c r="G22" s="59"/>
      <c r="H22" s="56"/>
      <c r="I22" s="56"/>
      <c r="J22" s="56"/>
    </row>
    <row r="23" spans="1:10" ht="18.75">
      <c r="A23" s="59"/>
      <c r="B23" s="63" t="s">
        <v>14</v>
      </c>
      <c r="C23" s="58" t="s">
        <v>15</v>
      </c>
      <c r="D23" s="58"/>
      <c r="E23" s="62"/>
      <c r="F23" s="59"/>
      <c r="G23" s="59"/>
      <c r="H23" s="56"/>
      <c r="I23" s="56"/>
      <c r="J23" s="56"/>
    </row>
    <row r="24" spans="1:10" ht="18.75">
      <c r="A24" s="59"/>
      <c r="B24" s="63" t="s">
        <v>16</v>
      </c>
      <c r="C24" s="58" t="s">
        <v>17</v>
      </c>
      <c r="D24" s="58"/>
      <c r="E24" s="62"/>
      <c r="F24" s="59"/>
      <c r="G24" s="59"/>
      <c r="H24" s="56"/>
      <c r="I24" s="56"/>
      <c r="J24" s="56"/>
    </row>
    <row r="25" spans="1:10" ht="18.75">
      <c r="A25" s="59"/>
      <c r="B25" s="63" t="s">
        <v>18</v>
      </c>
      <c r="C25" s="58" t="s">
        <v>19</v>
      </c>
      <c r="D25" s="58"/>
      <c r="E25" s="62"/>
      <c r="F25" s="59"/>
      <c r="G25" s="59"/>
      <c r="H25" s="56"/>
      <c r="I25" s="56"/>
      <c r="J25" s="56"/>
    </row>
    <row r="26" spans="1:10" ht="18.75">
      <c r="A26" s="59"/>
      <c r="B26" s="63" t="s">
        <v>20</v>
      </c>
      <c r="C26" s="58" t="s">
        <v>21</v>
      </c>
      <c r="D26" s="58"/>
      <c r="E26" s="62"/>
      <c r="F26" s="59"/>
      <c r="G26" s="59"/>
      <c r="H26" s="56"/>
      <c r="I26" s="56"/>
      <c r="J26" s="56"/>
    </row>
    <row r="27" spans="1:10" ht="18.75">
      <c r="A27" s="59"/>
      <c r="B27" s="63" t="s">
        <v>22</v>
      </c>
      <c r="C27" s="58" t="s">
        <v>23</v>
      </c>
      <c r="D27" s="58"/>
      <c r="E27" s="62"/>
      <c r="F27" s="59"/>
      <c r="G27" s="59"/>
      <c r="H27" s="56"/>
      <c r="I27" s="56"/>
      <c r="J27" s="56"/>
    </row>
    <row r="28" spans="1:10">
      <c r="A28" s="56"/>
      <c r="B28" s="56"/>
      <c r="C28" s="56"/>
      <c r="D28" s="56"/>
      <c r="E28" s="56"/>
      <c r="F28" s="56"/>
      <c r="G28" s="56"/>
      <c r="H28" s="56"/>
      <c r="I28" s="56"/>
      <c r="J28" s="56"/>
    </row>
    <row r="29" spans="1:10">
      <c r="A29" s="56"/>
      <c r="B29" s="56"/>
      <c r="C29" s="56"/>
      <c r="D29" s="56"/>
      <c r="E29" s="56"/>
      <c r="F29" s="56"/>
      <c r="G29" s="56"/>
      <c r="H29" s="56"/>
      <c r="I29" s="56"/>
      <c r="J29" s="56"/>
    </row>
    <row r="30" spans="1:10" ht="21">
      <c r="A30" s="136" t="s">
        <v>24</v>
      </c>
      <c r="B30" s="59" t="s">
        <v>25</v>
      </c>
      <c r="C30" s="59"/>
      <c r="D30" s="59"/>
      <c r="E30" s="56"/>
      <c r="F30" s="56"/>
      <c r="G30" s="56"/>
      <c r="H30" s="56"/>
      <c r="I30" s="56"/>
      <c r="J30" s="56"/>
    </row>
    <row r="31" spans="1:10" ht="18.75">
      <c r="A31" s="56"/>
      <c r="B31" s="59" t="s">
        <v>26</v>
      </c>
      <c r="C31" s="59"/>
      <c r="D31" s="59"/>
      <c r="E31" s="56"/>
      <c r="F31" s="56"/>
      <c r="G31" s="56"/>
      <c r="H31" s="56"/>
      <c r="I31" s="56"/>
      <c r="J31" s="56"/>
    </row>
    <row r="32" spans="1:10" ht="18.75">
      <c r="A32" s="56"/>
      <c r="B32" s="59" t="s">
        <v>27</v>
      </c>
      <c r="C32" s="59"/>
      <c r="D32" s="59"/>
      <c r="E32" s="56"/>
      <c r="F32" s="56"/>
      <c r="G32" s="56"/>
      <c r="H32" s="56"/>
      <c r="I32" s="56"/>
      <c r="J32" s="56"/>
    </row>
    <row r="33" spans="2:10" ht="18.75">
      <c r="B33" s="60" t="s">
        <v>28</v>
      </c>
      <c r="C33" s="4"/>
      <c r="D33" s="4"/>
      <c r="H33" s="56"/>
      <c r="I33" s="56"/>
      <c r="J33" s="56"/>
    </row>
    <row r="34" spans="2:10" ht="18.75">
      <c r="B34" s="60" t="s">
        <v>29</v>
      </c>
      <c r="C34" s="4"/>
      <c r="D34" s="4"/>
      <c r="H34" s="56"/>
      <c r="I34" s="56"/>
      <c r="J34" s="56"/>
    </row>
    <row r="35" spans="2:10" ht="18.75">
      <c r="B35" s="60" t="s">
        <v>30</v>
      </c>
      <c r="C35" s="4"/>
      <c r="D35" s="4"/>
      <c r="H35" s="56"/>
      <c r="I35" s="56"/>
      <c r="J35" s="56"/>
    </row>
    <row r="36" spans="2:10" ht="18.75">
      <c r="B36" s="60" t="s">
        <v>31</v>
      </c>
      <c r="C36" s="4"/>
      <c r="D36" s="4"/>
    </row>
    <row r="37" spans="2:10" ht="18.75">
      <c r="B37" s="60" t="s">
        <v>32</v>
      </c>
      <c r="C37" s="4"/>
      <c r="D37" s="4"/>
    </row>
    <row r="38" spans="2:10" ht="18.75">
      <c r="B38" s="60" t="s">
        <v>33</v>
      </c>
      <c r="C38" s="4"/>
      <c r="D38" s="4"/>
    </row>
  </sheetData>
  <phoneticPr fontId="8" type="noConversion"/>
  <hyperlinks>
    <hyperlink ref="B22" location="'1.Business Model Canvas'!A1" display="Step 1" xr:uid="{00000000-0004-0000-0000-000000000000}"/>
    <hyperlink ref="B23" location="'2.Cost structure analysis'!A1" display="Step 2" xr:uid="{00000000-0004-0000-0000-000001000000}"/>
    <hyperlink ref="B24" location="'3.Energy auditing'!A1" display="Step 3" xr:uid="{00000000-0004-0000-0000-000002000000}"/>
    <hyperlink ref="B25" location="'4. Carbon footprint'!A1" display="Step 4" xr:uid="{00000000-0004-0000-0000-000003000000}"/>
    <hyperlink ref="B26" location="'5.Multiple benefits'!A1" display="Step 5" xr:uid="{00000000-0004-0000-0000-000004000000}"/>
    <hyperlink ref="B27" location="'6. Sustainable BMC'!A1" display="Step 6" xr:uid="{00000000-0004-0000-0000-000005000000}"/>
  </hyperlink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70"/>
  <sheetViews>
    <sheetView zoomScale="75" zoomScaleNormal="75" workbookViewId="0">
      <selection activeCell="F28" sqref="F28:I29"/>
    </sheetView>
  </sheetViews>
  <sheetFormatPr defaultColWidth="10.875" defaultRowHeight="15"/>
  <cols>
    <col min="1" max="22" width="10.875" style="1" customWidth="1"/>
    <col min="23" max="16384" width="10.875" style="1"/>
  </cols>
  <sheetData>
    <row r="1" spans="2:24" ht="15" customHeight="1"/>
    <row r="3" spans="2:24" ht="15.75">
      <c r="B3" s="187" t="s">
        <v>34</v>
      </c>
      <c r="C3" s="187"/>
      <c r="D3" s="187"/>
      <c r="E3" s="187"/>
      <c r="F3" s="187"/>
      <c r="G3" s="187"/>
      <c r="H3" s="187"/>
      <c r="J3" s="157" t="s">
        <v>35</v>
      </c>
      <c r="K3" s="157"/>
      <c r="L3" s="157"/>
      <c r="M3" s="2"/>
      <c r="N3" s="157" t="s">
        <v>36</v>
      </c>
      <c r="O3" s="157"/>
      <c r="P3" s="157"/>
      <c r="Q3" s="2"/>
      <c r="R3" s="157" t="s">
        <v>37</v>
      </c>
      <c r="S3" s="157"/>
      <c r="T3" s="2"/>
      <c r="U3" s="140" t="s">
        <v>7</v>
      </c>
      <c r="W3" s="157" t="s">
        <v>38</v>
      </c>
      <c r="X3" s="157"/>
    </row>
    <row r="4" spans="2:24" ht="15.75">
      <c r="B4" s="187"/>
      <c r="C4" s="187"/>
      <c r="D4" s="187"/>
      <c r="E4" s="187"/>
      <c r="F4" s="187"/>
      <c r="G4" s="187"/>
      <c r="H4" s="187"/>
      <c r="J4" s="185"/>
      <c r="K4" s="185"/>
      <c r="L4" s="185"/>
      <c r="N4" s="185"/>
      <c r="O4" s="185"/>
      <c r="P4" s="185"/>
      <c r="R4" s="188"/>
      <c r="S4" s="188"/>
      <c r="U4" s="186"/>
      <c r="W4" s="158" t="s">
        <v>39</v>
      </c>
      <c r="X4" s="159"/>
    </row>
    <row r="5" spans="2:24" ht="15" customHeight="1">
      <c r="B5" s="187"/>
      <c r="C5" s="187"/>
      <c r="D5" s="187"/>
      <c r="E5" s="187"/>
      <c r="F5" s="187"/>
      <c r="G5" s="187"/>
      <c r="H5" s="187"/>
      <c r="J5" s="185"/>
      <c r="K5" s="185"/>
      <c r="L5" s="185"/>
      <c r="N5" s="185"/>
      <c r="O5" s="185"/>
      <c r="P5" s="185"/>
      <c r="R5" s="188"/>
      <c r="S5" s="188"/>
      <c r="U5" s="186"/>
      <c r="W5" s="158" t="s">
        <v>40</v>
      </c>
      <c r="X5" s="159"/>
    </row>
    <row r="8" spans="2:24">
      <c r="B8" s="142" t="s">
        <v>41</v>
      </c>
      <c r="C8" s="143"/>
      <c r="D8" s="143"/>
      <c r="E8" s="144"/>
      <c r="F8" s="142" t="s">
        <v>42</v>
      </c>
      <c r="G8" s="143"/>
      <c r="H8" s="143"/>
      <c r="I8" s="144"/>
      <c r="J8" s="142" t="s">
        <v>43</v>
      </c>
      <c r="K8" s="143"/>
      <c r="L8" s="143"/>
      <c r="M8" s="144"/>
      <c r="N8" s="142" t="s">
        <v>44</v>
      </c>
      <c r="O8" s="143"/>
      <c r="P8" s="143"/>
      <c r="Q8" s="144"/>
      <c r="R8" s="142" t="s">
        <v>45</v>
      </c>
      <c r="S8" s="143"/>
      <c r="T8" s="143"/>
      <c r="U8" s="144"/>
      <c r="W8" s="3"/>
    </row>
    <row r="9" spans="2:24">
      <c r="B9" s="145"/>
      <c r="C9" s="146"/>
      <c r="D9" s="146"/>
      <c r="E9" s="147"/>
      <c r="F9" s="145"/>
      <c r="G9" s="146"/>
      <c r="H9" s="146"/>
      <c r="I9" s="147"/>
      <c r="J9" s="145"/>
      <c r="K9" s="146"/>
      <c r="L9" s="146"/>
      <c r="M9" s="147"/>
      <c r="N9" s="145"/>
      <c r="O9" s="146"/>
      <c r="P9" s="146"/>
      <c r="Q9" s="147"/>
      <c r="R9" s="145"/>
      <c r="S9" s="146"/>
      <c r="T9" s="146"/>
      <c r="U9" s="147"/>
    </row>
    <row r="10" spans="2:24" ht="15" customHeight="1">
      <c r="B10" s="176" t="s">
        <v>46</v>
      </c>
      <c r="C10" s="149"/>
      <c r="D10" s="149"/>
      <c r="E10" s="177"/>
      <c r="F10" s="167" t="s">
        <v>47</v>
      </c>
      <c r="G10" s="168"/>
      <c r="H10" s="168"/>
      <c r="I10" s="169"/>
      <c r="J10" s="167" t="s">
        <v>48</v>
      </c>
      <c r="K10" s="168"/>
      <c r="L10" s="168"/>
      <c r="M10" s="169"/>
      <c r="N10" s="167" t="s">
        <v>49</v>
      </c>
      <c r="O10" s="168"/>
      <c r="P10" s="168"/>
      <c r="Q10" s="169"/>
      <c r="R10" s="167" t="s">
        <v>50</v>
      </c>
      <c r="S10" s="168"/>
      <c r="T10" s="168"/>
      <c r="U10" s="169"/>
    </row>
    <row r="11" spans="2:24" ht="15" customHeight="1">
      <c r="B11" s="178"/>
      <c r="C11" s="152"/>
      <c r="D11" s="152"/>
      <c r="E11" s="179"/>
      <c r="F11" s="170"/>
      <c r="G11" s="171"/>
      <c r="H11" s="171"/>
      <c r="I11" s="172"/>
      <c r="J11" s="170"/>
      <c r="K11" s="171"/>
      <c r="L11" s="171"/>
      <c r="M11" s="172"/>
      <c r="N11" s="170"/>
      <c r="O11" s="171"/>
      <c r="P11" s="171"/>
      <c r="Q11" s="172"/>
      <c r="R11" s="170"/>
      <c r="S11" s="171"/>
      <c r="T11" s="171"/>
      <c r="U11" s="172"/>
    </row>
    <row r="12" spans="2:24" ht="15" customHeight="1">
      <c r="B12" s="178"/>
      <c r="C12" s="152"/>
      <c r="D12" s="152"/>
      <c r="E12" s="179"/>
      <c r="F12" s="170"/>
      <c r="G12" s="171"/>
      <c r="H12" s="171"/>
      <c r="I12" s="172"/>
      <c r="J12" s="170"/>
      <c r="K12" s="171"/>
      <c r="L12" s="171"/>
      <c r="M12" s="172"/>
      <c r="N12" s="170"/>
      <c r="O12" s="171"/>
      <c r="P12" s="171"/>
      <c r="Q12" s="172"/>
      <c r="R12" s="170"/>
      <c r="S12" s="171"/>
      <c r="T12" s="171"/>
      <c r="U12" s="172"/>
    </row>
    <row r="13" spans="2:24" ht="15" customHeight="1">
      <c r="B13" s="178"/>
      <c r="C13" s="152"/>
      <c r="D13" s="152"/>
      <c r="E13" s="179"/>
      <c r="F13" s="170"/>
      <c r="G13" s="171"/>
      <c r="H13" s="171"/>
      <c r="I13" s="172"/>
      <c r="J13" s="170"/>
      <c r="K13" s="171"/>
      <c r="L13" s="171"/>
      <c r="M13" s="172"/>
      <c r="N13" s="170"/>
      <c r="O13" s="171"/>
      <c r="P13" s="171"/>
      <c r="Q13" s="172"/>
      <c r="R13" s="170"/>
      <c r="S13" s="171"/>
      <c r="T13" s="171"/>
      <c r="U13" s="172"/>
    </row>
    <row r="14" spans="2:24" ht="15" customHeight="1">
      <c r="B14" s="178"/>
      <c r="C14" s="152"/>
      <c r="D14" s="152"/>
      <c r="E14" s="179"/>
      <c r="F14" s="170"/>
      <c r="G14" s="171"/>
      <c r="H14" s="171"/>
      <c r="I14" s="172"/>
      <c r="J14" s="170"/>
      <c r="K14" s="171"/>
      <c r="L14" s="171"/>
      <c r="M14" s="172"/>
      <c r="N14" s="170"/>
      <c r="O14" s="171"/>
      <c r="P14" s="171"/>
      <c r="Q14" s="172"/>
      <c r="R14" s="170"/>
      <c r="S14" s="171"/>
      <c r="T14" s="171"/>
      <c r="U14" s="172"/>
    </row>
    <row r="15" spans="2:24" ht="15" customHeight="1">
      <c r="B15" s="178"/>
      <c r="C15" s="152"/>
      <c r="D15" s="152"/>
      <c r="E15" s="179"/>
      <c r="F15" s="170"/>
      <c r="G15" s="171"/>
      <c r="H15" s="171"/>
      <c r="I15" s="172"/>
      <c r="J15" s="170"/>
      <c r="K15" s="171"/>
      <c r="L15" s="171"/>
      <c r="M15" s="172"/>
      <c r="N15" s="170"/>
      <c r="O15" s="171"/>
      <c r="P15" s="171"/>
      <c r="Q15" s="172"/>
      <c r="R15" s="170"/>
      <c r="S15" s="171"/>
      <c r="T15" s="171"/>
      <c r="U15" s="172"/>
    </row>
    <row r="16" spans="2:24" ht="15" customHeight="1">
      <c r="B16" s="178"/>
      <c r="C16" s="152"/>
      <c r="D16" s="152"/>
      <c r="E16" s="179"/>
      <c r="F16" s="170"/>
      <c r="G16" s="171"/>
      <c r="H16" s="171"/>
      <c r="I16" s="172"/>
      <c r="J16" s="170"/>
      <c r="K16" s="171"/>
      <c r="L16" s="171"/>
      <c r="M16" s="172"/>
      <c r="N16" s="170"/>
      <c r="O16" s="171"/>
      <c r="P16" s="171"/>
      <c r="Q16" s="172"/>
      <c r="R16" s="170"/>
      <c r="S16" s="171"/>
      <c r="T16" s="171"/>
      <c r="U16" s="172"/>
    </row>
    <row r="17" spans="2:21" ht="15" customHeight="1">
      <c r="B17" s="178"/>
      <c r="C17" s="152"/>
      <c r="D17" s="152"/>
      <c r="E17" s="179"/>
      <c r="F17" s="170"/>
      <c r="G17" s="171"/>
      <c r="H17" s="171"/>
      <c r="I17" s="172"/>
      <c r="J17" s="170"/>
      <c r="K17" s="171"/>
      <c r="L17" s="171"/>
      <c r="M17" s="172"/>
      <c r="N17" s="170"/>
      <c r="O17" s="171"/>
      <c r="P17" s="171"/>
      <c r="Q17" s="172"/>
      <c r="R17" s="170"/>
      <c r="S17" s="171"/>
      <c r="T17" s="171"/>
      <c r="U17" s="172"/>
    </row>
    <row r="18" spans="2:21" ht="15" customHeight="1">
      <c r="B18" s="178"/>
      <c r="C18" s="152"/>
      <c r="D18" s="152"/>
      <c r="E18" s="179"/>
      <c r="F18" s="170"/>
      <c r="G18" s="171"/>
      <c r="H18" s="171"/>
      <c r="I18" s="172"/>
      <c r="J18" s="170"/>
      <c r="K18" s="171"/>
      <c r="L18" s="171"/>
      <c r="M18" s="172"/>
      <c r="N18" s="170"/>
      <c r="O18" s="171"/>
      <c r="P18" s="171"/>
      <c r="Q18" s="172"/>
      <c r="R18" s="170"/>
      <c r="S18" s="171"/>
      <c r="T18" s="171"/>
      <c r="U18" s="172"/>
    </row>
    <row r="19" spans="2:21" ht="15" customHeight="1">
      <c r="B19" s="178"/>
      <c r="C19" s="152"/>
      <c r="D19" s="152"/>
      <c r="E19" s="179"/>
      <c r="F19" s="170"/>
      <c r="G19" s="171"/>
      <c r="H19" s="171"/>
      <c r="I19" s="172"/>
      <c r="J19" s="170"/>
      <c r="K19" s="171"/>
      <c r="L19" s="171"/>
      <c r="M19" s="172"/>
      <c r="N19" s="170"/>
      <c r="O19" s="171"/>
      <c r="P19" s="171"/>
      <c r="Q19" s="172"/>
      <c r="R19" s="170"/>
      <c r="S19" s="171"/>
      <c r="T19" s="171"/>
      <c r="U19" s="172"/>
    </row>
    <row r="20" spans="2:21" ht="15" customHeight="1">
      <c r="B20" s="178"/>
      <c r="C20" s="152"/>
      <c r="D20" s="152"/>
      <c r="E20" s="179"/>
      <c r="F20" s="170"/>
      <c r="G20" s="171"/>
      <c r="H20" s="171"/>
      <c r="I20" s="172"/>
      <c r="J20" s="170"/>
      <c r="K20" s="171"/>
      <c r="L20" s="171"/>
      <c r="M20" s="172"/>
      <c r="N20" s="170"/>
      <c r="O20" s="171"/>
      <c r="P20" s="171"/>
      <c r="Q20" s="172"/>
      <c r="R20" s="170"/>
      <c r="S20" s="171"/>
      <c r="T20" s="171"/>
      <c r="U20" s="172"/>
    </row>
    <row r="21" spans="2:21" ht="15" customHeight="1">
      <c r="B21" s="178"/>
      <c r="C21" s="152"/>
      <c r="D21" s="152"/>
      <c r="E21" s="179"/>
      <c r="F21" s="170"/>
      <c r="G21" s="171"/>
      <c r="H21" s="171"/>
      <c r="I21" s="172"/>
      <c r="J21" s="170"/>
      <c r="K21" s="171"/>
      <c r="L21" s="171"/>
      <c r="M21" s="172"/>
      <c r="N21" s="170"/>
      <c r="O21" s="171"/>
      <c r="P21" s="171"/>
      <c r="Q21" s="172"/>
      <c r="R21" s="170"/>
      <c r="S21" s="171"/>
      <c r="T21" s="171"/>
      <c r="U21" s="172"/>
    </row>
    <row r="22" spans="2:21" ht="15" customHeight="1">
      <c r="B22" s="178"/>
      <c r="C22" s="152"/>
      <c r="D22" s="152"/>
      <c r="E22" s="179"/>
      <c r="F22" s="170"/>
      <c r="G22" s="171"/>
      <c r="H22" s="171"/>
      <c r="I22" s="172"/>
      <c r="J22" s="170"/>
      <c r="K22" s="171"/>
      <c r="L22" s="171"/>
      <c r="M22" s="172"/>
      <c r="N22" s="170"/>
      <c r="O22" s="171"/>
      <c r="P22" s="171"/>
      <c r="Q22" s="172"/>
      <c r="R22" s="170"/>
      <c r="S22" s="171"/>
      <c r="T22" s="171"/>
      <c r="U22" s="172"/>
    </row>
    <row r="23" spans="2:21" ht="15" customHeight="1">
      <c r="B23" s="178"/>
      <c r="C23" s="152"/>
      <c r="D23" s="152"/>
      <c r="E23" s="179"/>
      <c r="F23" s="170"/>
      <c r="G23" s="171"/>
      <c r="H23" s="171"/>
      <c r="I23" s="172"/>
      <c r="J23" s="170"/>
      <c r="K23" s="171"/>
      <c r="L23" s="171"/>
      <c r="M23" s="172"/>
      <c r="N23" s="170"/>
      <c r="O23" s="171"/>
      <c r="P23" s="171"/>
      <c r="Q23" s="172"/>
      <c r="R23" s="170"/>
      <c r="S23" s="171"/>
      <c r="T23" s="171"/>
      <c r="U23" s="172"/>
    </row>
    <row r="24" spans="2:21" ht="15" customHeight="1">
      <c r="B24" s="178"/>
      <c r="C24" s="152"/>
      <c r="D24" s="152"/>
      <c r="E24" s="179"/>
      <c r="F24" s="170"/>
      <c r="G24" s="171"/>
      <c r="H24" s="171"/>
      <c r="I24" s="172"/>
      <c r="J24" s="170"/>
      <c r="K24" s="171"/>
      <c r="L24" s="171"/>
      <c r="M24" s="172"/>
      <c r="N24" s="170"/>
      <c r="O24" s="171"/>
      <c r="P24" s="171"/>
      <c r="Q24" s="172"/>
      <c r="R24" s="170"/>
      <c r="S24" s="171"/>
      <c r="T24" s="171"/>
      <c r="U24" s="172"/>
    </row>
    <row r="25" spans="2:21" ht="15" customHeight="1">
      <c r="B25" s="178"/>
      <c r="C25" s="152"/>
      <c r="D25" s="152"/>
      <c r="E25" s="179"/>
      <c r="F25" s="170"/>
      <c r="G25" s="171"/>
      <c r="H25" s="171"/>
      <c r="I25" s="172"/>
      <c r="J25" s="170"/>
      <c r="K25" s="171"/>
      <c r="L25" s="171"/>
      <c r="M25" s="172"/>
      <c r="N25" s="170"/>
      <c r="O25" s="171"/>
      <c r="P25" s="171"/>
      <c r="Q25" s="172"/>
      <c r="R25" s="170"/>
      <c r="S25" s="171"/>
      <c r="T25" s="171"/>
      <c r="U25" s="172"/>
    </row>
    <row r="26" spans="2:21" ht="15" customHeight="1">
      <c r="B26" s="178"/>
      <c r="C26" s="152"/>
      <c r="D26" s="152"/>
      <c r="E26" s="179"/>
      <c r="F26" s="170"/>
      <c r="G26" s="171"/>
      <c r="H26" s="171"/>
      <c r="I26" s="172"/>
      <c r="J26" s="170"/>
      <c r="K26" s="171"/>
      <c r="L26" s="171"/>
      <c r="M26" s="172"/>
      <c r="N26" s="170"/>
      <c r="O26" s="171"/>
      <c r="P26" s="171"/>
      <c r="Q26" s="172"/>
      <c r="R26" s="170"/>
      <c r="S26" s="171"/>
      <c r="T26" s="171"/>
      <c r="U26" s="172"/>
    </row>
    <row r="27" spans="2:21" ht="15" customHeight="1">
      <c r="B27" s="178"/>
      <c r="C27" s="152"/>
      <c r="D27" s="152"/>
      <c r="E27" s="179"/>
      <c r="F27" s="182"/>
      <c r="G27" s="183"/>
      <c r="H27" s="183"/>
      <c r="I27" s="184"/>
      <c r="J27" s="170"/>
      <c r="K27" s="171"/>
      <c r="L27" s="171"/>
      <c r="M27" s="172"/>
      <c r="N27" s="182"/>
      <c r="O27" s="183"/>
      <c r="P27" s="183"/>
      <c r="Q27" s="184"/>
      <c r="R27" s="170"/>
      <c r="S27" s="171"/>
      <c r="T27" s="171"/>
      <c r="U27" s="172"/>
    </row>
    <row r="28" spans="2:21" ht="15" customHeight="1">
      <c r="B28" s="178"/>
      <c r="C28" s="152"/>
      <c r="D28" s="152"/>
      <c r="E28" s="179"/>
      <c r="F28" s="142" t="s">
        <v>51</v>
      </c>
      <c r="G28" s="143"/>
      <c r="H28" s="143"/>
      <c r="I28" s="144"/>
      <c r="J28" s="170"/>
      <c r="K28" s="171"/>
      <c r="L28" s="171"/>
      <c r="M28" s="172"/>
      <c r="N28" s="142" t="s">
        <v>52</v>
      </c>
      <c r="O28" s="143"/>
      <c r="P28" s="143"/>
      <c r="Q28" s="144"/>
      <c r="R28" s="170"/>
      <c r="S28" s="171"/>
      <c r="T28" s="171"/>
      <c r="U28" s="172"/>
    </row>
    <row r="29" spans="2:21" ht="15" customHeight="1">
      <c r="B29" s="178"/>
      <c r="C29" s="152"/>
      <c r="D29" s="152"/>
      <c r="E29" s="179"/>
      <c r="F29" s="145"/>
      <c r="G29" s="146"/>
      <c r="H29" s="146"/>
      <c r="I29" s="147"/>
      <c r="J29" s="170"/>
      <c r="K29" s="171"/>
      <c r="L29" s="171"/>
      <c r="M29" s="172"/>
      <c r="N29" s="145"/>
      <c r="O29" s="146"/>
      <c r="P29" s="146"/>
      <c r="Q29" s="147"/>
      <c r="R29" s="170"/>
      <c r="S29" s="171"/>
      <c r="T29" s="171"/>
      <c r="U29" s="172"/>
    </row>
    <row r="30" spans="2:21" ht="15" customHeight="1">
      <c r="B30" s="178"/>
      <c r="C30" s="152"/>
      <c r="D30" s="152"/>
      <c r="E30" s="179"/>
      <c r="F30" s="167" t="s">
        <v>53</v>
      </c>
      <c r="G30" s="168"/>
      <c r="H30" s="168"/>
      <c r="I30" s="169"/>
      <c r="J30" s="170"/>
      <c r="K30" s="171"/>
      <c r="L30" s="171"/>
      <c r="M30" s="172"/>
      <c r="N30" s="167" t="s">
        <v>54</v>
      </c>
      <c r="O30" s="168"/>
      <c r="P30" s="168"/>
      <c r="Q30" s="169"/>
      <c r="R30" s="170"/>
      <c r="S30" s="171"/>
      <c r="T30" s="171"/>
      <c r="U30" s="172"/>
    </row>
    <row r="31" spans="2:21" ht="15" customHeight="1">
      <c r="B31" s="178"/>
      <c r="C31" s="152"/>
      <c r="D31" s="152"/>
      <c r="E31" s="179"/>
      <c r="F31" s="170"/>
      <c r="G31" s="171"/>
      <c r="H31" s="171"/>
      <c r="I31" s="172"/>
      <c r="J31" s="170"/>
      <c r="K31" s="171"/>
      <c r="L31" s="171"/>
      <c r="M31" s="172"/>
      <c r="N31" s="170"/>
      <c r="O31" s="171"/>
      <c r="P31" s="171"/>
      <c r="Q31" s="172"/>
      <c r="R31" s="170"/>
      <c r="S31" s="171"/>
      <c r="T31" s="171"/>
      <c r="U31" s="172"/>
    </row>
    <row r="32" spans="2:21" ht="15" customHeight="1">
      <c r="B32" s="178"/>
      <c r="C32" s="152"/>
      <c r="D32" s="152"/>
      <c r="E32" s="179"/>
      <c r="F32" s="170"/>
      <c r="G32" s="171"/>
      <c r="H32" s="171"/>
      <c r="I32" s="172"/>
      <c r="J32" s="170"/>
      <c r="K32" s="171"/>
      <c r="L32" s="171"/>
      <c r="M32" s="172"/>
      <c r="N32" s="170"/>
      <c r="O32" s="171"/>
      <c r="P32" s="171"/>
      <c r="Q32" s="172"/>
      <c r="R32" s="170"/>
      <c r="S32" s="171"/>
      <c r="T32" s="171"/>
      <c r="U32" s="172"/>
    </row>
    <row r="33" spans="2:21" ht="15" customHeight="1">
      <c r="B33" s="178"/>
      <c r="C33" s="152"/>
      <c r="D33" s="152"/>
      <c r="E33" s="179"/>
      <c r="F33" s="170"/>
      <c r="G33" s="171"/>
      <c r="H33" s="171"/>
      <c r="I33" s="172"/>
      <c r="J33" s="170"/>
      <c r="K33" s="171"/>
      <c r="L33" s="171"/>
      <c r="M33" s="172"/>
      <c r="N33" s="170"/>
      <c r="O33" s="171"/>
      <c r="P33" s="171"/>
      <c r="Q33" s="172"/>
      <c r="R33" s="170"/>
      <c r="S33" s="171"/>
      <c r="T33" s="171"/>
      <c r="U33" s="172"/>
    </row>
    <row r="34" spans="2:21" ht="15" customHeight="1">
      <c r="B34" s="178"/>
      <c r="C34" s="152"/>
      <c r="D34" s="152"/>
      <c r="E34" s="179"/>
      <c r="F34" s="170"/>
      <c r="G34" s="171"/>
      <c r="H34" s="171"/>
      <c r="I34" s="172"/>
      <c r="J34" s="170"/>
      <c r="K34" s="171"/>
      <c r="L34" s="171"/>
      <c r="M34" s="172"/>
      <c r="N34" s="170"/>
      <c r="O34" s="171"/>
      <c r="P34" s="171"/>
      <c r="Q34" s="172"/>
      <c r="R34" s="170"/>
      <c r="S34" s="171"/>
      <c r="T34" s="171"/>
      <c r="U34" s="172"/>
    </row>
    <row r="35" spans="2:21" ht="15" customHeight="1">
      <c r="B35" s="178"/>
      <c r="C35" s="152"/>
      <c r="D35" s="152"/>
      <c r="E35" s="179"/>
      <c r="F35" s="170"/>
      <c r="G35" s="171"/>
      <c r="H35" s="171"/>
      <c r="I35" s="172"/>
      <c r="J35" s="170"/>
      <c r="K35" s="171"/>
      <c r="L35" s="171"/>
      <c r="M35" s="172"/>
      <c r="N35" s="170"/>
      <c r="O35" s="171"/>
      <c r="P35" s="171"/>
      <c r="Q35" s="172"/>
      <c r="R35" s="170"/>
      <c r="S35" s="171"/>
      <c r="T35" s="171"/>
      <c r="U35" s="172"/>
    </row>
    <row r="36" spans="2:21" ht="15" customHeight="1">
      <c r="B36" s="178"/>
      <c r="C36" s="152"/>
      <c r="D36" s="152"/>
      <c r="E36" s="179"/>
      <c r="F36" s="170"/>
      <c r="G36" s="171"/>
      <c r="H36" s="171"/>
      <c r="I36" s="172"/>
      <c r="J36" s="170"/>
      <c r="K36" s="171"/>
      <c r="L36" s="171"/>
      <c r="M36" s="172"/>
      <c r="N36" s="170"/>
      <c r="O36" s="171"/>
      <c r="P36" s="171"/>
      <c r="Q36" s="172"/>
      <c r="R36" s="170"/>
      <c r="S36" s="171"/>
      <c r="T36" s="171"/>
      <c r="U36" s="172"/>
    </row>
    <row r="37" spans="2:21" ht="15" customHeight="1">
      <c r="B37" s="178"/>
      <c r="C37" s="152"/>
      <c r="D37" s="152"/>
      <c r="E37" s="179"/>
      <c r="F37" s="170"/>
      <c r="G37" s="171"/>
      <c r="H37" s="171"/>
      <c r="I37" s="172"/>
      <c r="J37" s="170"/>
      <c r="K37" s="171"/>
      <c r="L37" s="171"/>
      <c r="M37" s="172"/>
      <c r="N37" s="170"/>
      <c r="O37" s="171"/>
      <c r="P37" s="171"/>
      <c r="Q37" s="172"/>
      <c r="R37" s="170"/>
      <c r="S37" s="171"/>
      <c r="T37" s="171"/>
      <c r="U37" s="172"/>
    </row>
    <row r="38" spans="2:21" ht="15" customHeight="1">
      <c r="B38" s="178"/>
      <c r="C38" s="152"/>
      <c r="D38" s="152"/>
      <c r="E38" s="179"/>
      <c r="F38" s="170"/>
      <c r="G38" s="171"/>
      <c r="H38" s="171"/>
      <c r="I38" s="172"/>
      <c r="J38" s="170"/>
      <c r="K38" s="171"/>
      <c r="L38" s="171"/>
      <c r="M38" s="172"/>
      <c r="N38" s="170"/>
      <c r="O38" s="171"/>
      <c r="P38" s="171"/>
      <c r="Q38" s="172"/>
      <c r="R38" s="170"/>
      <c r="S38" s="171"/>
      <c r="T38" s="171"/>
      <c r="U38" s="172"/>
    </row>
    <row r="39" spans="2:21" ht="15" customHeight="1">
      <c r="B39" s="178"/>
      <c r="C39" s="152"/>
      <c r="D39" s="152"/>
      <c r="E39" s="179"/>
      <c r="F39" s="170"/>
      <c r="G39" s="171"/>
      <c r="H39" s="171"/>
      <c r="I39" s="172"/>
      <c r="J39" s="170"/>
      <c r="K39" s="171"/>
      <c r="L39" s="171"/>
      <c r="M39" s="172"/>
      <c r="N39" s="170"/>
      <c r="O39" s="171"/>
      <c r="P39" s="171"/>
      <c r="Q39" s="172"/>
      <c r="R39" s="170"/>
      <c r="S39" s="171"/>
      <c r="T39" s="171"/>
      <c r="U39" s="172"/>
    </row>
    <row r="40" spans="2:21" ht="15" customHeight="1">
      <c r="B40" s="178"/>
      <c r="C40" s="152"/>
      <c r="D40" s="152"/>
      <c r="E40" s="179"/>
      <c r="F40" s="170"/>
      <c r="G40" s="171"/>
      <c r="H40" s="171"/>
      <c r="I40" s="172"/>
      <c r="J40" s="170"/>
      <c r="K40" s="171"/>
      <c r="L40" s="171"/>
      <c r="M40" s="172"/>
      <c r="N40" s="170"/>
      <c r="O40" s="171"/>
      <c r="P40" s="171"/>
      <c r="Q40" s="172"/>
      <c r="R40" s="170"/>
      <c r="S40" s="171"/>
      <c r="T40" s="171"/>
      <c r="U40" s="172"/>
    </row>
    <row r="41" spans="2:21" ht="15" customHeight="1">
      <c r="B41" s="178"/>
      <c r="C41" s="152"/>
      <c r="D41" s="152"/>
      <c r="E41" s="179"/>
      <c r="F41" s="170"/>
      <c r="G41" s="171"/>
      <c r="H41" s="171"/>
      <c r="I41" s="172"/>
      <c r="J41" s="170"/>
      <c r="K41" s="171"/>
      <c r="L41" s="171"/>
      <c r="M41" s="172"/>
      <c r="N41" s="170"/>
      <c r="O41" s="171"/>
      <c r="P41" s="171"/>
      <c r="Q41" s="172"/>
      <c r="R41" s="170"/>
      <c r="S41" s="171"/>
      <c r="T41" s="171"/>
      <c r="U41" s="172"/>
    </row>
    <row r="42" spans="2:21" ht="15" customHeight="1">
      <c r="B42" s="178"/>
      <c r="C42" s="152"/>
      <c r="D42" s="152"/>
      <c r="E42" s="179"/>
      <c r="F42" s="170"/>
      <c r="G42" s="171"/>
      <c r="H42" s="171"/>
      <c r="I42" s="172"/>
      <c r="J42" s="170"/>
      <c r="K42" s="171"/>
      <c r="L42" s="171"/>
      <c r="M42" s="172"/>
      <c r="N42" s="170"/>
      <c r="O42" s="171"/>
      <c r="P42" s="171"/>
      <c r="Q42" s="172"/>
      <c r="R42" s="170"/>
      <c r="S42" s="171"/>
      <c r="T42" s="171"/>
      <c r="U42" s="172"/>
    </row>
    <row r="43" spans="2:21" ht="15" customHeight="1">
      <c r="B43" s="178"/>
      <c r="C43" s="152"/>
      <c r="D43" s="152"/>
      <c r="E43" s="179"/>
      <c r="F43" s="170"/>
      <c r="G43" s="171"/>
      <c r="H43" s="171"/>
      <c r="I43" s="172"/>
      <c r="J43" s="170"/>
      <c r="K43" s="171"/>
      <c r="L43" s="171"/>
      <c r="M43" s="172"/>
      <c r="N43" s="170"/>
      <c r="O43" s="171"/>
      <c r="P43" s="171"/>
      <c r="Q43" s="172"/>
      <c r="R43" s="170"/>
      <c r="S43" s="171"/>
      <c r="T43" s="171"/>
      <c r="U43" s="172"/>
    </row>
    <row r="44" spans="2:21" ht="15" customHeight="1">
      <c r="B44" s="178"/>
      <c r="C44" s="152"/>
      <c r="D44" s="152"/>
      <c r="E44" s="179"/>
      <c r="F44" s="170"/>
      <c r="G44" s="171"/>
      <c r="H44" s="171"/>
      <c r="I44" s="172"/>
      <c r="J44" s="170"/>
      <c r="K44" s="171"/>
      <c r="L44" s="171"/>
      <c r="M44" s="172"/>
      <c r="N44" s="170"/>
      <c r="O44" s="171"/>
      <c r="P44" s="171"/>
      <c r="Q44" s="172"/>
      <c r="R44" s="170"/>
      <c r="S44" s="171"/>
      <c r="T44" s="171"/>
      <c r="U44" s="172"/>
    </row>
    <row r="45" spans="2:21" ht="15" customHeight="1">
      <c r="B45" s="178"/>
      <c r="C45" s="152"/>
      <c r="D45" s="152"/>
      <c r="E45" s="179"/>
      <c r="F45" s="170"/>
      <c r="G45" s="171"/>
      <c r="H45" s="171"/>
      <c r="I45" s="172"/>
      <c r="J45" s="170"/>
      <c r="K45" s="171"/>
      <c r="L45" s="171"/>
      <c r="M45" s="172"/>
      <c r="N45" s="170"/>
      <c r="O45" s="171"/>
      <c r="P45" s="171"/>
      <c r="Q45" s="172"/>
      <c r="R45" s="170"/>
      <c r="S45" s="171"/>
      <c r="T45" s="171"/>
      <c r="U45" s="172"/>
    </row>
    <row r="46" spans="2:21" ht="15" customHeight="1">
      <c r="B46" s="178"/>
      <c r="C46" s="152"/>
      <c r="D46" s="152"/>
      <c r="E46" s="179"/>
      <c r="F46" s="170"/>
      <c r="G46" s="171"/>
      <c r="H46" s="171"/>
      <c r="I46" s="172"/>
      <c r="J46" s="170"/>
      <c r="K46" s="171"/>
      <c r="L46" s="171"/>
      <c r="M46" s="172"/>
      <c r="N46" s="170"/>
      <c r="O46" s="171"/>
      <c r="P46" s="171"/>
      <c r="Q46" s="172"/>
      <c r="R46" s="170"/>
      <c r="S46" s="171"/>
      <c r="T46" s="171"/>
      <c r="U46" s="172"/>
    </row>
    <row r="47" spans="2:21" ht="15" customHeight="1">
      <c r="B47" s="180"/>
      <c r="C47" s="155"/>
      <c r="D47" s="155"/>
      <c r="E47" s="181"/>
      <c r="F47" s="173"/>
      <c r="G47" s="174"/>
      <c r="H47" s="174"/>
      <c r="I47" s="175"/>
      <c r="J47" s="173"/>
      <c r="K47" s="174"/>
      <c r="L47" s="174"/>
      <c r="M47" s="175"/>
      <c r="N47" s="173"/>
      <c r="O47" s="174"/>
      <c r="P47" s="174"/>
      <c r="Q47" s="175"/>
      <c r="R47" s="173"/>
      <c r="S47" s="174"/>
      <c r="T47" s="174"/>
      <c r="U47" s="175"/>
    </row>
    <row r="48" spans="2:21" ht="15" customHeight="1">
      <c r="B48" s="162" t="s">
        <v>55</v>
      </c>
      <c r="C48" s="163"/>
      <c r="D48" s="163"/>
      <c r="E48" s="163"/>
      <c r="F48" s="163"/>
      <c r="G48" s="163"/>
      <c r="H48" s="163"/>
      <c r="I48" s="163"/>
      <c r="J48" s="163"/>
      <c r="K48" s="164"/>
      <c r="L48" s="162" t="s">
        <v>56</v>
      </c>
      <c r="M48" s="163"/>
      <c r="N48" s="163"/>
      <c r="O48" s="163"/>
      <c r="P48" s="163"/>
      <c r="Q48" s="163"/>
      <c r="R48" s="163"/>
      <c r="S48" s="163"/>
      <c r="T48" s="163"/>
      <c r="U48" s="164"/>
    </row>
    <row r="49" spans="2:21" ht="15" customHeight="1">
      <c r="B49" s="165"/>
      <c r="C49" s="146"/>
      <c r="D49" s="146"/>
      <c r="E49" s="146"/>
      <c r="F49" s="146"/>
      <c r="G49" s="146"/>
      <c r="H49" s="146"/>
      <c r="I49" s="146"/>
      <c r="J49" s="146"/>
      <c r="K49" s="166"/>
      <c r="L49" s="165"/>
      <c r="M49" s="146"/>
      <c r="N49" s="146"/>
      <c r="O49" s="146"/>
      <c r="P49" s="146"/>
      <c r="Q49" s="146"/>
      <c r="R49" s="146"/>
      <c r="S49" s="146"/>
      <c r="T49" s="146"/>
      <c r="U49" s="166"/>
    </row>
    <row r="50" spans="2:21" ht="15" customHeight="1">
      <c r="B50" s="148" t="s">
        <v>57</v>
      </c>
      <c r="C50" s="149"/>
      <c r="D50" s="149"/>
      <c r="E50" s="149"/>
      <c r="F50" s="149"/>
      <c r="G50" s="149"/>
      <c r="H50" s="149"/>
      <c r="I50" s="149"/>
      <c r="J50" s="149"/>
      <c r="K50" s="150"/>
      <c r="L50" s="148" t="s">
        <v>58</v>
      </c>
      <c r="M50" s="149"/>
      <c r="N50" s="149"/>
      <c r="O50" s="149"/>
      <c r="P50" s="149"/>
      <c r="Q50" s="149"/>
      <c r="R50" s="149"/>
      <c r="S50" s="149"/>
      <c r="T50" s="149"/>
      <c r="U50" s="150"/>
    </row>
    <row r="51" spans="2:21" ht="15" customHeight="1">
      <c r="B51" s="151"/>
      <c r="C51" s="152"/>
      <c r="D51" s="152"/>
      <c r="E51" s="152"/>
      <c r="F51" s="152"/>
      <c r="G51" s="152"/>
      <c r="H51" s="152"/>
      <c r="I51" s="152"/>
      <c r="J51" s="152"/>
      <c r="K51" s="153"/>
      <c r="L51" s="151"/>
      <c r="M51" s="152"/>
      <c r="N51" s="152"/>
      <c r="O51" s="152"/>
      <c r="P51" s="152"/>
      <c r="Q51" s="152"/>
      <c r="R51" s="152"/>
      <c r="S51" s="152"/>
      <c r="T51" s="152"/>
      <c r="U51" s="153"/>
    </row>
    <row r="52" spans="2:21" ht="15" customHeight="1">
      <c r="B52" s="151"/>
      <c r="C52" s="152"/>
      <c r="D52" s="152"/>
      <c r="E52" s="152"/>
      <c r="F52" s="152"/>
      <c r="G52" s="152"/>
      <c r="H52" s="152"/>
      <c r="I52" s="152"/>
      <c r="J52" s="152"/>
      <c r="K52" s="153"/>
      <c r="L52" s="151"/>
      <c r="M52" s="152"/>
      <c r="N52" s="152"/>
      <c r="O52" s="152"/>
      <c r="P52" s="152"/>
      <c r="Q52" s="152"/>
      <c r="R52" s="152"/>
      <c r="S52" s="152"/>
      <c r="T52" s="152"/>
      <c r="U52" s="153"/>
    </row>
    <row r="53" spans="2:21" ht="15" customHeight="1">
      <c r="B53" s="151"/>
      <c r="C53" s="152"/>
      <c r="D53" s="152"/>
      <c r="E53" s="152"/>
      <c r="F53" s="152"/>
      <c r="G53" s="152"/>
      <c r="H53" s="152"/>
      <c r="I53" s="152"/>
      <c r="J53" s="152"/>
      <c r="K53" s="153"/>
      <c r="L53" s="151"/>
      <c r="M53" s="152"/>
      <c r="N53" s="152"/>
      <c r="O53" s="152"/>
      <c r="P53" s="152"/>
      <c r="Q53" s="152"/>
      <c r="R53" s="152"/>
      <c r="S53" s="152"/>
      <c r="T53" s="152"/>
      <c r="U53" s="153"/>
    </row>
    <row r="54" spans="2:21" ht="15" customHeight="1">
      <c r="B54" s="151"/>
      <c r="C54" s="152"/>
      <c r="D54" s="152"/>
      <c r="E54" s="152"/>
      <c r="F54" s="152"/>
      <c r="G54" s="152"/>
      <c r="H54" s="152"/>
      <c r="I54" s="152"/>
      <c r="J54" s="152"/>
      <c r="K54" s="153"/>
      <c r="L54" s="151"/>
      <c r="M54" s="152"/>
      <c r="N54" s="152"/>
      <c r="O54" s="152"/>
      <c r="P54" s="152"/>
      <c r="Q54" s="152"/>
      <c r="R54" s="152"/>
      <c r="S54" s="152"/>
      <c r="T54" s="152"/>
      <c r="U54" s="153"/>
    </row>
    <row r="55" spans="2:21" ht="15" customHeight="1">
      <c r="B55" s="151"/>
      <c r="C55" s="152"/>
      <c r="D55" s="152"/>
      <c r="E55" s="152"/>
      <c r="F55" s="152"/>
      <c r="G55" s="152"/>
      <c r="H55" s="152"/>
      <c r="I55" s="152"/>
      <c r="J55" s="152"/>
      <c r="K55" s="153"/>
      <c r="L55" s="151"/>
      <c r="M55" s="152"/>
      <c r="N55" s="152"/>
      <c r="O55" s="152"/>
      <c r="P55" s="152"/>
      <c r="Q55" s="152"/>
      <c r="R55" s="152"/>
      <c r="S55" s="152"/>
      <c r="T55" s="152"/>
      <c r="U55" s="153"/>
    </row>
    <row r="56" spans="2:21" ht="15" customHeight="1">
      <c r="B56" s="151"/>
      <c r="C56" s="152"/>
      <c r="D56" s="152"/>
      <c r="E56" s="152"/>
      <c r="F56" s="152"/>
      <c r="G56" s="152"/>
      <c r="H56" s="152"/>
      <c r="I56" s="152"/>
      <c r="J56" s="152"/>
      <c r="K56" s="153"/>
      <c r="L56" s="151"/>
      <c r="M56" s="152"/>
      <c r="N56" s="152"/>
      <c r="O56" s="152"/>
      <c r="P56" s="152"/>
      <c r="Q56" s="152"/>
      <c r="R56" s="152"/>
      <c r="S56" s="152"/>
      <c r="T56" s="152"/>
      <c r="U56" s="153"/>
    </row>
    <row r="57" spans="2:21" ht="15" customHeight="1">
      <c r="B57" s="151"/>
      <c r="C57" s="152"/>
      <c r="D57" s="152"/>
      <c r="E57" s="152"/>
      <c r="F57" s="152"/>
      <c r="G57" s="152"/>
      <c r="H57" s="152"/>
      <c r="I57" s="152"/>
      <c r="J57" s="152"/>
      <c r="K57" s="153"/>
      <c r="L57" s="151"/>
      <c r="M57" s="152"/>
      <c r="N57" s="152"/>
      <c r="O57" s="152"/>
      <c r="P57" s="152"/>
      <c r="Q57" s="152"/>
      <c r="R57" s="152"/>
      <c r="S57" s="152"/>
      <c r="T57" s="152"/>
      <c r="U57" s="153"/>
    </row>
    <row r="58" spans="2:21" ht="15" customHeight="1">
      <c r="B58" s="151"/>
      <c r="C58" s="152"/>
      <c r="D58" s="152"/>
      <c r="E58" s="152"/>
      <c r="F58" s="152"/>
      <c r="G58" s="152"/>
      <c r="H58" s="152"/>
      <c r="I58" s="152"/>
      <c r="J58" s="152"/>
      <c r="K58" s="153"/>
      <c r="L58" s="151"/>
      <c r="M58" s="152"/>
      <c r="N58" s="152"/>
      <c r="O58" s="152"/>
      <c r="P58" s="152"/>
      <c r="Q58" s="152"/>
      <c r="R58" s="152"/>
      <c r="S58" s="152"/>
      <c r="T58" s="152"/>
      <c r="U58" s="153"/>
    </row>
    <row r="59" spans="2:21" ht="15" customHeight="1">
      <c r="B59" s="151"/>
      <c r="C59" s="152"/>
      <c r="D59" s="152"/>
      <c r="E59" s="152"/>
      <c r="F59" s="152"/>
      <c r="G59" s="152"/>
      <c r="H59" s="152"/>
      <c r="I59" s="152"/>
      <c r="J59" s="152"/>
      <c r="K59" s="153"/>
      <c r="L59" s="151"/>
      <c r="M59" s="152"/>
      <c r="N59" s="152"/>
      <c r="O59" s="152"/>
      <c r="P59" s="152"/>
      <c r="Q59" s="152"/>
      <c r="R59" s="152"/>
      <c r="S59" s="152"/>
      <c r="T59" s="152"/>
      <c r="U59" s="153"/>
    </row>
    <row r="60" spans="2:21" ht="15" customHeight="1">
      <c r="B60" s="154"/>
      <c r="C60" s="155"/>
      <c r="D60" s="155"/>
      <c r="E60" s="155"/>
      <c r="F60" s="155"/>
      <c r="G60" s="155"/>
      <c r="H60" s="155"/>
      <c r="I60" s="155"/>
      <c r="J60" s="155"/>
      <c r="K60" s="156"/>
      <c r="L60" s="154"/>
      <c r="M60" s="155"/>
      <c r="N60" s="155"/>
      <c r="O60" s="155"/>
      <c r="P60" s="155"/>
      <c r="Q60" s="155"/>
      <c r="R60" s="155"/>
      <c r="S60" s="155"/>
      <c r="T60" s="155"/>
      <c r="U60" s="156"/>
    </row>
    <row r="61" spans="2:21" ht="15" customHeight="1"/>
    <row r="62" spans="2:21" ht="15" customHeight="1">
      <c r="B62" s="161" t="s">
        <v>59</v>
      </c>
      <c r="C62" s="161"/>
      <c r="D62" s="161"/>
      <c r="E62" s="161"/>
      <c r="F62" s="161"/>
      <c r="G62" s="161"/>
      <c r="H62" s="161"/>
      <c r="I62" s="161"/>
      <c r="J62" s="161"/>
      <c r="K62" s="161"/>
      <c r="L62" s="161"/>
      <c r="M62" s="161"/>
      <c r="N62" s="161"/>
      <c r="O62" s="161"/>
      <c r="P62" s="161"/>
      <c r="Q62" s="161"/>
      <c r="R62" s="161"/>
      <c r="S62" s="161"/>
      <c r="T62" s="161"/>
      <c r="U62" s="161"/>
    </row>
    <row r="63" spans="2:21" ht="15" customHeight="1">
      <c r="B63" s="161"/>
      <c r="C63" s="161"/>
      <c r="D63" s="161"/>
      <c r="E63" s="161"/>
      <c r="F63" s="161"/>
      <c r="G63" s="161"/>
      <c r="H63" s="161"/>
      <c r="I63" s="161"/>
      <c r="J63" s="161"/>
      <c r="K63" s="161"/>
      <c r="L63" s="161"/>
      <c r="M63" s="161"/>
      <c r="N63" s="161"/>
      <c r="O63" s="161"/>
      <c r="P63" s="161"/>
      <c r="Q63" s="161"/>
      <c r="R63" s="161"/>
      <c r="S63" s="161"/>
      <c r="T63" s="161"/>
      <c r="U63" s="161"/>
    </row>
    <row r="64" spans="2:21">
      <c r="B64" s="161" t="s">
        <v>60</v>
      </c>
      <c r="C64" s="161"/>
      <c r="D64" s="161"/>
      <c r="E64" s="161"/>
      <c r="F64" s="161"/>
      <c r="G64" s="161"/>
      <c r="H64" s="161"/>
      <c r="I64" s="161"/>
      <c r="J64" s="161"/>
      <c r="K64" s="161"/>
      <c r="L64" s="161"/>
      <c r="M64" s="161"/>
      <c r="N64" s="161"/>
      <c r="O64" s="161"/>
      <c r="P64" s="161"/>
      <c r="Q64" s="161"/>
      <c r="R64" s="161"/>
      <c r="S64" s="161"/>
      <c r="T64" s="161"/>
      <c r="U64" s="161"/>
    </row>
    <row r="65" spans="2:21">
      <c r="B65" s="161"/>
      <c r="C65" s="161"/>
      <c r="D65" s="161"/>
      <c r="E65" s="161"/>
      <c r="F65" s="161"/>
      <c r="G65" s="161"/>
      <c r="H65" s="161"/>
      <c r="I65" s="161"/>
      <c r="J65" s="161"/>
      <c r="K65" s="161"/>
      <c r="L65" s="161"/>
      <c r="M65" s="161"/>
      <c r="N65" s="161"/>
      <c r="O65" s="161"/>
      <c r="P65" s="161"/>
      <c r="Q65" s="161"/>
      <c r="R65" s="161"/>
      <c r="S65" s="161"/>
      <c r="T65" s="161"/>
      <c r="U65" s="161"/>
    </row>
    <row r="66" spans="2:21" ht="15.75">
      <c r="B66" s="160" t="s">
        <v>61</v>
      </c>
      <c r="C66" s="160"/>
      <c r="D66" s="160"/>
      <c r="E66" s="160"/>
      <c r="F66" s="160"/>
      <c r="G66" s="160"/>
      <c r="H66" s="160"/>
      <c r="I66" s="160"/>
      <c r="J66" s="160"/>
      <c r="K66" s="160"/>
      <c r="L66" s="160"/>
      <c r="M66" s="160"/>
      <c r="N66" s="160"/>
      <c r="O66" s="160"/>
      <c r="P66" s="160"/>
      <c r="Q66" s="160"/>
      <c r="R66" s="160"/>
      <c r="S66" s="160"/>
      <c r="T66" s="160"/>
      <c r="U66" s="160"/>
    </row>
    <row r="67" spans="2:21" ht="15.75">
      <c r="B67" s="160"/>
      <c r="C67" s="160"/>
      <c r="D67" s="160"/>
      <c r="E67" s="160"/>
      <c r="F67" s="160"/>
      <c r="G67" s="160"/>
      <c r="H67" s="160"/>
      <c r="I67" s="160"/>
      <c r="J67" s="160"/>
      <c r="K67" s="160"/>
      <c r="L67" s="160"/>
      <c r="M67" s="160"/>
      <c r="N67" s="160"/>
      <c r="O67" s="160"/>
      <c r="P67" s="160"/>
      <c r="Q67" s="160"/>
      <c r="R67" s="160"/>
      <c r="S67" s="160"/>
      <c r="T67" s="160"/>
      <c r="U67" s="160"/>
    </row>
    <row r="68" spans="2:21">
      <c r="B68" s="161"/>
      <c r="C68" s="161"/>
      <c r="D68" s="161"/>
      <c r="E68" s="161"/>
      <c r="F68" s="161"/>
      <c r="G68" s="161"/>
      <c r="H68" s="161"/>
      <c r="I68" s="161"/>
      <c r="J68" s="161"/>
      <c r="K68" s="161"/>
      <c r="L68" s="161"/>
      <c r="M68" s="161"/>
      <c r="N68" s="161"/>
      <c r="O68" s="161"/>
      <c r="P68" s="161"/>
      <c r="Q68" s="161"/>
      <c r="R68" s="161"/>
      <c r="S68" s="161"/>
      <c r="T68" s="161"/>
      <c r="U68" s="161"/>
    </row>
    <row r="69" spans="2:21">
      <c r="B69" s="161"/>
      <c r="C69" s="161"/>
      <c r="D69" s="161"/>
      <c r="E69" s="161"/>
      <c r="F69" s="161"/>
      <c r="G69" s="161"/>
      <c r="H69" s="161"/>
      <c r="I69" s="161"/>
      <c r="J69" s="161"/>
      <c r="K69" s="161"/>
      <c r="L69" s="161"/>
      <c r="M69" s="161"/>
      <c r="N69" s="161"/>
      <c r="O69" s="161"/>
      <c r="P69" s="161"/>
      <c r="Q69" s="161"/>
      <c r="R69" s="161"/>
      <c r="S69" s="161"/>
      <c r="T69" s="161"/>
      <c r="U69" s="161"/>
    </row>
    <row r="70" spans="2:21">
      <c r="B70" s="161"/>
      <c r="C70" s="161"/>
      <c r="D70" s="161"/>
      <c r="E70" s="161"/>
      <c r="F70" s="161"/>
      <c r="G70" s="161"/>
      <c r="H70" s="161"/>
      <c r="I70" s="161"/>
      <c r="J70" s="161"/>
      <c r="K70" s="161"/>
      <c r="L70" s="161"/>
      <c r="M70" s="161"/>
      <c r="N70" s="161"/>
      <c r="O70" s="161"/>
      <c r="P70" s="161"/>
      <c r="Q70" s="161"/>
      <c r="R70" s="161"/>
      <c r="S70" s="161"/>
      <c r="T70" s="161"/>
      <c r="U70" s="161"/>
    </row>
  </sheetData>
  <mergeCells count="38">
    <mergeCell ref="B69:U69"/>
    <mergeCell ref="B70:U70"/>
    <mergeCell ref="B62:U62"/>
    <mergeCell ref="B63:U63"/>
    <mergeCell ref="B64:U64"/>
    <mergeCell ref="B65:U65"/>
    <mergeCell ref="B67:U67"/>
    <mergeCell ref="B68:U68"/>
    <mergeCell ref="B66:U66"/>
    <mergeCell ref="J3:L3"/>
    <mergeCell ref="N3:P3"/>
    <mergeCell ref="R3:S3"/>
    <mergeCell ref="J8:M9"/>
    <mergeCell ref="L48:U49"/>
    <mergeCell ref="F30:I47"/>
    <mergeCell ref="N30:Q47"/>
    <mergeCell ref="R10:U47"/>
    <mergeCell ref="L50:U60"/>
    <mergeCell ref="F28:I29"/>
    <mergeCell ref="N28:Q29"/>
    <mergeCell ref="B48:K49"/>
    <mergeCell ref="B10:E47"/>
    <mergeCell ref="F10:I27"/>
    <mergeCell ref="J4:L5"/>
    <mergeCell ref="B8:E9"/>
    <mergeCell ref="B50:K60"/>
    <mergeCell ref="W3:X3"/>
    <mergeCell ref="W4:X4"/>
    <mergeCell ref="W5:X5"/>
    <mergeCell ref="N4:P5"/>
    <mergeCell ref="U4:U5"/>
    <mergeCell ref="B3:H5"/>
    <mergeCell ref="J10:M47"/>
    <mergeCell ref="N10:Q27"/>
    <mergeCell ref="N8:Q9"/>
    <mergeCell ref="R8:U9"/>
    <mergeCell ref="F8:I9"/>
    <mergeCell ref="R4:S5"/>
  </mergeCells>
  <phoneticPr fontId="3" type="noConversion"/>
  <hyperlinks>
    <hyperlink ref="W5" r:id="rId1" tooltip="Introduction to the Business Model Canvas" xr:uid="{00000000-0004-0000-0100-000000000000}"/>
    <hyperlink ref="X5" r:id="rId2" tooltip="Introduction to the Business Model Canvas" display="Watch YouTube video" xr:uid="{00000000-0004-0000-0100-000001000000}"/>
    <hyperlink ref="W4" r:id="rId3" tooltip="Go to Business Model Canvas on Wikipedia" xr:uid="{00000000-0004-0000-0100-000002000000}"/>
    <hyperlink ref="X4" r:id="rId4" tooltip="Go to Business Model Canvas on Wikipedia" display="http://en.wikipedia.org/wiki/Business_Model_Canvas" xr:uid="{00000000-0004-0000-0100-000003000000}"/>
    <hyperlink ref="B66" r:id="rId5" display="Excel implementation by: Neos Chronos Limited (https://neoschronos.com/)" xr:uid="{00000000-0004-0000-0100-000004000000}"/>
    <hyperlink ref="C66" r:id="rId6" display="https://neoschronos.com/" xr:uid="{00000000-0004-0000-0100-000005000000}"/>
    <hyperlink ref="D66" r:id="rId7" display="https://neoschronos.com/" xr:uid="{00000000-0004-0000-0100-000006000000}"/>
    <hyperlink ref="E66" r:id="rId8" display="https://neoschronos.com/" xr:uid="{00000000-0004-0000-0100-000007000000}"/>
    <hyperlink ref="F66" r:id="rId9" display="https://neoschronos.com/" xr:uid="{00000000-0004-0000-0100-000008000000}"/>
    <hyperlink ref="G66" r:id="rId10" display="https://neoschronos.com/" xr:uid="{00000000-0004-0000-0100-000009000000}"/>
    <hyperlink ref="H66" r:id="rId11" display="https://neoschronos.com/" xr:uid="{00000000-0004-0000-0100-00000A000000}"/>
    <hyperlink ref="I66" r:id="rId12" display="https://neoschronos.com/" xr:uid="{00000000-0004-0000-0100-00000B000000}"/>
    <hyperlink ref="J66" r:id="rId13" display="https://neoschronos.com/" xr:uid="{00000000-0004-0000-0100-00000C000000}"/>
    <hyperlink ref="K66" r:id="rId14" display="https://neoschronos.com/" xr:uid="{00000000-0004-0000-0100-00000D000000}"/>
    <hyperlink ref="L66" r:id="rId15" display="https://neoschronos.com/" xr:uid="{00000000-0004-0000-0100-00000E000000}"/>
    <hyperlink ref="M66" r:id="rId16" display="https://neoschronos.com/" xr:uid="{00000000-0004-0000-0100-00000F000000}"/>
    <hyperlink ref="N66" r:id="rId17" display="https://neoschronos.com/" xr:uid="{00000000-0004-0000-0100-000010000000}"/>
    <hyperlink ref="O66" r:id="rId18" display="https://neoschronos.com/" xr:uid="{00000000-0004-0000-0100-000011000000}"/>
    <hyperlink ref="P66" r:id="rId19" display="https://neoschronos.com/" xr:uid="{00000000-0004-0000-0100-000012000000}"/>
    <hyperlink ref="Q66" r:id="rId20" display="https://neoschronos.com/" xr:uid="{00000000-0004-0000-0100-000013000000}"/>
    <hyperlink ref="R66" r:id="rId21" display="https://neoschronos.com/" xr:uid="{00000000-0004-0000-0100-000014000000}"/>
    <hyperlink ref="S66" r:id="rId22" display="https://neoschronos.com/" xr:uid="{00000000-0004-0000-0100-000015000000}"/>
    <hyperlink ref="T66" r:id="rId23" display="https://neoschronos.com/" xr:uid="{00000000-0004-0000-0100-000016000000}"/>
    <hyperlink ref="U66" r:id="rId24" display="https://neoschronos.com/" xr:uid="{00000000-0004-0000-0100-000017000000}"/>
  </hyperlinks>
  <pageMargins left="0.75000000000000011" right="0.75000000000000011" top="1" bottom="1" header="0.5" footer="0.5"/>
  <pageSetup paperSize="9" scale="41" orientation="landscape" horizontalDpi="4294967292" verticalDpi="4294967292"/>
  <headerFooter alignWithMargins="0"/>
  <drawing r:id="rId25"/>
  <legacyDrawing r:id="rId2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5"/>
  <sheetViews>
    <sheetView zoomScale="79" workbookViewId="0">
      <selection activeCell="H27" sqref="H27"/>
    </sheetView>
  </sheetViews>
  <sheetFormatPr defaultColWidth="11" defaultRowHeight="15.75"/>
  <cols>
    <col min="1" max="1" width="22.5" customWidth="1"/>
    <col min="2" max="2" width="18.5" customWidth="1"/>
    <col min="3" max="3" width="54.375" customWidth="1"/>
    <col min="4" max="4" width="25.375" customWidth="1"/>
    <col min="5" max="5" width="12.125" customWidth="1"/>
    <col min="6" max="7" width="11" customWidth="1"/>
    <col min="8" max="8" width="18.125" customWidth="1"/>
    <col min="9" max="9" width="16" customWidth="1"/>
    <col min="10" max="10" width="18.625" customWidth="1"/>
    <col min="11" max="11" width="19.875" customWidth="1"/>
    <col min="12" max="12" width="15.625" customWidth="1"/>
    <col min="13" max="13" width="22.875" customWidth="1"/>
    <col min="14" max="14" width="17" customWidth="1"/>
    <col min="15" max="15" width="21.375" customWidth="1"/>
    <col min="16" max="17" width="11" customWidth="1"/>
    <col min="18" max="18" width="13.375" customWidth="1"/>
    <col min="19" max="19" width="20.625" customWidth="1"/>
    <col min="20" max="20" width="17" customWidth="1"/>
    <col min="21" max="22" width="19.625" customWidth="1"/>
    <col min="23" max="23" width="17" customWidth="1"/>
    <col min="24" max="24" width="22.875" customWidth="1"/>
    <col min="25" max="25" width="17.625" customWidth="1"/>
    <col min="26" max="26" width="22.625" customWidth="1"/>
  </cols>
  <sheetData>
    <row r="1" spans="1:13">
      <c r="A1" s="189" t="s">
        <v>15</v>
      </c>
      <c r="B1" s="189"/>
      <c r="C1" s="189"/>
      <c r="D1" s="189"/>
      <c r="E1" s="189"/>
      <c r="F1" s="189"/>
      <c r="G1" s="189"/>
      <c r="H1" s="189"/>
    </row>
    <row r="2" spans="1:13" ht="12.95" customHeight="1">
      <c r="A2" s="189"/>
      <c r="B2" s="189"/>
      <c r="C2" s="189"/>
      <c r="D2" s="189"/>
      <c r="E2" s="189"/>
      <c r="F2" s="189"/>
      <c r="G2" s="189"/>
      <c r="H2" s="189"/>
    </row>
    <row r="3" spans="1:13" ht="6" customHeight="1">
      <c r="A3" s="189"/>
      <c r="B3" s="189"/>
      <c r="C3" s="189"/>
      <c r="D3" s="189"/>
      <c r="E3" s="189"/>
      <c r="F3" s="189"/>
      <c r="G3" s="189"/>
      <c r="H3" s="189"/>
    </row>
    <row r="4" spans="1:13" ht="18.95" customHeight="1">
      <c r="A4" s="134"/>
      <c r="B4" s="134"/>
      <c r="C4" s="134"/>
      <c r="D4" s="134"/>
      <c r="E4" s="134"/>
      <c r="F4" s="134"/>
      <c r="G4" s="134"/>
      <c r="H4" s="134"/>
    </row>
    <row r="5" spans="1:13" ht="18.95" customHeight="1">
      <c r="A5" s="135" t="s">
        <v>62</v>
      </c>
      <c r="B5" s="134"/>
      <c r="C5" s="134"/>
      <c r="D5" s="134"/>
      <c r="E5" s="134"/>
      <c r="F5" s="134"/>
      <c r="G5" s="134"/>
      <c r="H5" s="134"/>
    </row>
    <row r="7" spans="1:13" ht="18.95" customHeight="1">
      <c r="A7" s="194" t="s">
        <v>63</v>
      </c>
      <c r="B7" s="194"/>
      <c r="C7" s="194"/>
      <c r="D7" s="194"/>
      <c r="E7" s="194"/>
      <c r="F7" s="194"/>
      <c r="G7" s="194"/>
      <c r="H7" s="194"/>
      <c r="I7" s="194"/>
      <c r="J7" s="194"/>
      <c r="K7" s="194"/>
      <c r="L7" s="194"/>
      <c r="M7" s="194"/>
    </row>
    <row r="8" spans="1:13" ht="42.95" customHeight="1">
      <c r="A8" s="194"/>
      <c r="B8" s="194"/>
      <c r="C8" s="194"/>
      <c r="D8" s="194"/>
      <c r="E8" s="194"/>
      <c r="F8" s="194"/>
      <c r="G8" s="194"/>
      <c r="H8" s="194"/>
      <c r="I8" s="194"/>
      <c r="J8" s="194"/>
      <c r="K8" s="194"/>
      <c r="L8" s="194"/>
      <c r="M8" s="194"/>
    </row>
    <row r="10" spans="1:13" ht="23.25">
      <c r="A10" s="195" t="s">
        <v>64</v>
      </c>
      <c r="B10" s="195"/>
      <c r="C10" s="195"/>
    </row>
    <row r="11" spans="1:13" ht="18.75">
      <c r="A11" s="139" t="s">
        <v>65</v>
      </c>
      <c r="B11" s="133"/>
      <c r="C11" s="133"/>
    </row>
    <row r="12" spans="1:13" ht="18.75">
      <c r="A12" s="132" t="s">
        <v>66</v>
      </c>
      <c r="B12" s="133"/>
      <c r="C12" s="133"/>
    </row>
    <row r="13" spans="1:13" ht="18.75">
      <c r="A13" s="132" t="s">
        <v>67</v>
      </c>
      <c r="B13" s="133"/>
      <c r="C13" s="133"/>
    </row>
    <row r="14" spans="1:13" ht="18.75">
      <c r="A14" s="132" t="s">
        <v>68</v>
      </c>
      <c r="B14" s="133"/>
      <c r="C14" s="133"/>
    </row>
    <row r="15" spans="1:13" ht="18.75">
      <c r="A15" s="132" t="s">
        <v>69</v>
      </c>
      <c r="B15" s="133"/>
      <c r="C15" s="133"/>
    </row>
    <row r="18" spans="1:28" ht="16.5" thickBot="1"/>
    <row r="19" spans="1:28" ht="19.5" thickBot="1">
      <c r="D19" s="100" t="s">
        <v>70</v>
      </c>
      <c r="E19" s="190">
        <v>50</v>
      </c>
      <c r="F19" s="190"/>
      <c r="G19" s="190"/>
      <c r="H19" s="103">
        <v>15</v>
      </c>
      <c r="I19" s="103">
        <v>5</v>
      </c>
      <c r="J19" s="103">
        <v>5</v>
      </c>
      <c r="K19" s="103">
        <v>10</v>
      </c>
      <c r="L19" s="103">
        <v>5</v>
      </c>
      <c r="M19" s="103">
        <v>5</v>
      </c>
      <c r="N19" s="103">
        <v>5</v>
      </c>
      <c r="O19" s="104"/>
      <c r="Q19" s="84">
        <f>SUM(E19:O19)</f>
        <v>100</v>
      </c>
      <c r="R19" s="84" t="str">
        <f>IF(Q19=100,"check:ok","must be 100!!!")</f>
        <v>check:ok</v>
      </c>
    </row>
    <row r="20" spans="1:28" ht="56.25">
      <c r="A20" s="85"/>
      <c r="B20" s="85"/>
      <c r="C20" s="85"/>
      <c r="D20" s="191" t="s">
        <v>71</v>
      </c>
      <c r="E20" s="193" t="s">
        <v>72</v>
      </c>
      <c r="F20" s="193"/>
      <c r="G20" s="193"/>
      <c r="H20" s="141" t="s">
        <v>73</v>
      </c>
      <c r="I20" s="141" t="s">
        <v>74</v>
      </c>
      <c r="J20" s="141" t="s">
        <v>75</v>
      </c>
      <c r="K20" s="141" t="s">
        <v>76</v>
      </c>
      <c r="L20" s="141" t="s">
        <v>77</v>
      </c>
      <c r="M20" s="141" t="s">
        <v>78</v>
      </c>
      <c r="N20" s="141" t="s">
        <v>79</v>
      </c>
      <c r="O20" s="97" t="s">
        <v>80</v>
      </c>
      <c r="P20" s="86"/>
      <c r="Q20" s="119" t="s">
        <v>81</v>
      </c>
      <c r="R20" s="196" t="s">
        <v>82</v>
      </c>
      <c r="S20" s="197"/>
      <c r="T20" s="197"/>
      <c r="U20" s="197"/>
      <c r="V20" s="197"/>
      <c r="W20" s="197"/>
      <c r="X20" s="197"/>
      <c r="Y20" s="197"/>
      <c r="Z20" s="197"/>
      <c r="AA20" s="198"/>
      <c r="AB20" s="199" t="s">
        <v>83</v>
      </c>
    </row>
    <row r="21" spans="1:28" ht="57" thickBot="1">
      <c r="A21" s="85"/>
      <c r="B21" s="85"/>
      <c r="C21" s="85"/>
      <c r="D21" s="192"/>
      <c r="E21" s="98" t="s">
        <v>84</v>
      </c>
      <c r="F21" s="98" t="s">
        <v>85</v>
      </c>
      <c r="G21" s="98" t="s">
        <v>86</v>
      </c>
      <c r="H21" s="98" t="s">
        <v>87</v>
      </c>
      <c r="I21" s="98" t="s">
        <v>87</v>
      </c>
      <c r="J21" s="98" t="s">
        <v>87</v>
      </c>
      <c r="K21" s="98" t="s">
        <v>87</v>
      </c>
      <c r="L21" s="98" t="s">
        <v>87</v>
      </c>
      <c r="M21" s="98" t="s">
        <v>87</v>
      </c>
      <c r="N21" s="98" t="s">
        <v>87</v>
      </c>
      <c r="O21" s="99"/>
      <c r="P21" s="85"/>
      <c r="Q21" s="120" t="s">
        <v>87</v>
      </c>
      <c r="R21" s="101" t="s">
        <v>88</v>
      </c>
      <c r="S21" s="102" t="str">
        <f>H20</f>
        <v>MAINTENANCE COSTS</v>
      </c>
      <c r="T21" s="102" t="str">
        <f t="shared" ref="T21:Z21" si="0">I20</f>
        <v>PERSONNEL COSTS</v>
      </c>
      <c r="U21" s="102" t="str">
        <f t="shared" si="0"/>
        <v>HEALTH&amp;SAFETY</v>
      </c>
      <c r="V21" s="102" t="str">
        <f t="shared" si="0"/>
        <v>WATER CONSUMPTION</v>
      </c>
      <c r="W21" s="102" t="str">
        <f t="shared" si="0"/>
        <v>WASTE DISPOSAL</v>
      </c>
      <c r="X21" s="102" t="str">
        <f>M20</f>
        <v>OTHERS "ENVIRONMENTAL" RELATED</v>
      </c>
      <c r="Y21" s="102" t="str">
        <f t="shared" si="0"/>
        <v>OTHERS (SPECIFY)</v>
      </c>
      <c r="Z21" s="102" t="str">
        <f t="shared" si="0"/>
        <v>…add more columns here if needed…</v>
      </c>
      <c r="AA21" s="123" t="s">
        <v>81</v>
      </c>
      <c r="AB21" s="200"/>
    </row>
    <row r="22" spans="1:28" ht="18.75">
      <c r="B22" s="201" t="s">
        <v>89</v>
      </c>
      <c r="C22" s="93" t="s">
        <v>90</v>
      </c>
      <c r="E22" s="105"/>
      <c r="F22" s="106"/>
      <c r="G22" s="107"/>
      <c r="H22" s="106"/>
      <c r="I22" s="107"/>
      <c r="J22" s="106"/>
      <c r="K22" s="106"/>
      <c r="L22" s="106"/>
      <c r="M22" s="106"/>
      <c r="N22" s="106"/>
      <c r="O22" s="106"/>
      <c r="Q22" s="121">
        <f>SUM(E22:N22)</f>
        <v>0</v>
      </c>
      <c r="R22" s="87" t="e">
        <f t="shared" ref="R22:R44" si="1">SUM(E22:G22)/SUM($E$36:$G$36)*$E$1/$Q$1</f>
        <v>#DIV/0!</v>
      </c>
      <c r="S22" t="e">
        <f t="shared" ref="S22:S44" si="2">H22/H$36*H$1/$Q$1</f>
        <v>#DIV/0!</v>
      </c>
      <c r="T22" t="e">
        <f t="shared" ref="T22:T44" si="3">I22/I$36*I$1/$Q$1</f>
        <v>#DIV/0!</v>
      </c>
      <c r="U22" t="e">
        <f t="shared" ref="U22:U44" si="4">J22/J$36*J$1/$Q$1</f>
        <v>#DIV/0!</v>
      </c>
      <c r="V22" t="e">
        <f t="shared" ref="V22:V44" si="5">K22/K$36*K$1/$Q$1</f>
        <v>#DIV/0!</v>
      </c>
      <c r="W22" t="e">
        <f t="shared" ref="W22:W44" si="6">L22/L$36*L$1/$Q$1</f>
        <v>#DIV/0!</v>
      </c>
      <c r="X22" t="e">
        <f t="shared" ref="X22:X44" si="7">M22/M$36*M$1/$Q$1</f>
        <v>#DIV/0!</v>
      </c>
      <c r="Y22" t="e">
        <f t="shared" ref="Y22:Y44" si="8">N22/N$36*N$1/$Q$1</f>
        <v>#DIV/0!</v>
      </c>
      <c r="Z22" t="e">
        <f t="shared" ref="Z22:Z44" si="9">O22/O$36*O$1/$Q$1</f>
        <v>#DIV/0!</v>
      </c>
      <c r="AA22" s="124" t="e">
        <f>SUM(R22:V22)</f>
        <v>#DIV/0!</v>
      </c>
      <c r="AB22" s="117" t="e">
        <f t="shared" ref="AB22:AB44" si="10">IF(AA22&gt;_xlfn.QUARTILE.INC($AA$6:$AA$35,2),"TO BE USED","")</f>
        <v>#DIV/0!</v>
      </c>
    </row>
    <row r="23" spans="1:28" ht="18.75">
      <c r="B23" s="202"/>
      <c r="C23" s="94" t="s">
        <v>91</v>
      </c>
      <c r="E23" s="105"/>
      <c r="F23" s="106"/>
      <c r="G23" s="107"/>
      <c r="H23" s="106"/>
      <c r="I23" s="107"/>
      <c r="J23" s="106"/>
      <c r="K23" s="106"/>
      <c r="L23" s="106"/>
      <c r="M23" s="106"/>
      <c r="N23" s="106"/>
      <c r="O23" s="106"/>
      <c r="Q23" s="121">
        <f t="shared" ref="Q23:Q44" si="11">SUM(E23:N23)</f>
        <v>0</v>
      </c>
      <c r="R23" s="87" t="e">
        <f t="shared" si="1"/>
        <v>#DIV/0!</v>
      </c>
      <c r="S23" t="e">
        <f t="shared" si="2"/>
        <v>#DIV/0!</v>
      </c>
      <c r="T23" t="e">
        <f t="shared" si="3"/>
        <v>#DIV/0!</v>
      </c>
      <c r="U23" t="e">
        <f t="shared" si="4"/>
        <v>#DIV/0!</v>
      </c>
      <c r="V23" t="e">
        <f t="shared" si="5"/>
        <v>#DIV/0!</v>
      </c>
      <c r="W23" t="e">
        <f t="shared" si="6"/>
        <v>#DIV/0!</v>
      </c>
      <c r="X23" t="e">
        <f t="shared" si="7"/>
        <v>#DIV/0!</v>
      </c>
      <c r="Y23" t="e">
        <f t="shared" si="8"/>
        <v>#DIV/0!</v>
      </c>
      <c r="Z23" t="e">
        <f t="shared" si="9"/>
        <v>#DIV/0!</v>
      </c>
      <c r="AA23" s="124" t="e">
        <f t="shared" ref="AA23:AA44" si="12">SUM(R23:V23)</f>
        <v>#DIV/0!</v>
      </c>
      <c r="AB23" s="117" t="e">
        <f t="shared" si="10"/>
        <v>#DIV/0!</v>
      </c>
    </row>
    <row r="24" spans="1:28" ht="18.75">
      <c r="B24" s="202"/>
      <c r="C24" s="94" t="s">
        <v>92</v>
      </c>
      <c r="E24" s="105"/>
      <c r="F24" s="106"/>
      <c r="G24" s="107"/>
      <c r="H24" s="106"/>
      <c r="I24" s="107"/>
      <c r="J24" s="106"/>
      <c r="K24" s="106"/>
      <c r="L24" s="106"/>
      <c r="M24" s="106"/>
      <c r="N24" s="106"/>
      <c r="O24" s="106"/>
      <c r="Q24" s="121">
        <f t="shared" si="11"/>
        <v>0</v>
      </c>
      <c r="R24" s="87" t="e">
        <f t="shared" si="1"/>
        <v>#DIV/0!</v>
      </c>
      <c r="S24" t="e">
        <f t="shared" si="2"/>
        <v>#DIV/0!</v>
      </c>
      <c r="T24" t="e">
        <f t="shared" si="3"/>
        <v>#DIV/0!</v>
      </c>
      <c r="U24" t="e">
        <f t="shared" si="4"/>
        <v>#DIV/0!</v>
      </c>
      <c r="V24" t="e">
        <f t="shared" si="5"/>
        <v>#DIV/0!</v>
      </c>
      <c r="W24" t="e">
        <f t="shared" si="6"/>
        <v>#DIV/0!</v>
      </c>
      <c r="X24" t="e">
        <f t="shared" si="7"/>
        <v>#DIV/0!</v>
      </c>
      <c r="Y24" t="e">
        <f t="shared" si="8"/>
        <v>#DIV/0!</v>
      </c>
      <c r="Z24" t="e">
        <f t="shared" si="9"/>
        <v>#DIV/0!</v>
      </c>
      <c r="AA24" s="124" t="e">
        <f t="shared" si="12"/>
        <v>#DIV/0!</v>
      </c>
      <c r="AB24" s="117" t="e">
        <f t="shared" si="10"/>
        <v>#DIV/0!</v>
      </c>
    </row>
    <row r="25" spans="1:28" ht="18.75">
      <c r="B25" s="202"/>
      <c r="C25" s="94" t="s">
        <v>93</v>
      </c>
      <c r="E25" s="105"/>
      <c r="F25" s="106"/>
      <c r="G25" s="107"/>
      <c r="H25" s="106"/>
      <c r="I25" s="107"/>
      <c r="J25" s="106"/>
      <c r="K25" s="106"/>
      <c r="L25" s="106"/>
      <c r="M25" s="106"/>
      <c r="N25" s="106"/>
      <c r="O25" s="106"/>
      <c r="Q25" s="121">
        <f t="shared" si="11"/>
        <v>0</v>
      </c>
      <c r="R25" s="87" t="e">
        <f t="shared" si="1"/>
        <v>#DIV/0!</v>
      </c>
      <c r="S25" t="e">
        <f t="shared" si="2"/>
        <v>#DIV/0!</v>
      </c>
      <c r="T25" t="e">
        <f t="shared" si="3"/>
        <v>#DIV/0!</v>
      </c>
      <c r="U25" t="e">
        <f t="shared" si="4"/>
        <v>#DIV/0!</v>
      </c>
      <c r="V25" t="e">
        <f t="shared" si="5"/>
        <v>#DIV/0!</v>
      </c>
      <c r="W25" t="e">
        <f t="shared" si="6"/>
        <v>#DIV/0!</v>
      </c>
      <c r="X25" t="e">
        <f t="shared" si="7"/>
        <v>#DIV/0!</v>
      </c>
      <c r="Y25" t="e">
        <f t="shared" si="8"/>
        <v>#DIV/0!</v>
      </c>
      <c r="Z25" t="e">
        <f t="shared" si="9"/>
        <v>#DIV/0!</v>
      </c>
      <c r="AA25" s="124" t="e">
        <f t="shared" si="12"/>
        <v>#DIV/0!</v>
      </c>
      <c r="AB25" s="117" t="e">
        <f t="shared" si="10"/>
        <v>#DIV/0!</v>
      </c>
    </row>
    <row r="26" spans="1:28" ht="18.75">
      <c r="B26" s="202"/>
      <c r="C26" s="94" t="s">
        <v>94</v>
      </c>
      <c r="E26" s="105"/>
      <c r="F26" s="106"/>
      <c r="G26" s="107"/>
      <c r="H26" s="106"/>
      <c r="I26" s="107"/>
      <c r="J26" s="106"/>
      <c r="K26" s="106"/>
      <c r="L26" s="106"/>
      <c r="M26" s="106"/>
      <c r="N26" s="106"/>
      <c r="O26" s="106"/>
      <c r="Q26" s="121">
        <f t="shared" si="11"/>
        <v>0</v>
      </c>
      <c r="R26" s="87" t="e">
        <f t="shared" si="1"/>
        <v>#DIV/0!</v>
      </c>
      <c r="S26" t="e">
        <f t="shared" si="2"/>
        <v>#DIV/0!</v>
      </c>
      <c r="T26" t="e">
        <f t="shared" si="3"/>
        <v>#DIV/0!</v>
      </c>
      <c r="U26" t="e">
        <f t="shared" si="4"/>
        <v>#DIV/0!</v>
      </c>
      <c r="V26" t="e">
        <f t="shared" si="5"/>
        <v>#DIV/0!</v>
      </c>
      <c r="W26" t="e">
        <f t="shared" si="6"/>
        <v>#DIV/0!</v>
      </c>
      <c r="X26" t="e">
        <f t="shared" si="7"/>
        <v>#DIV/0!</v>
      </c>
      <c r="Y26" t="e">
        <f t="shared" si="8"/>
        <v>#DIV/0!</v>
      </c>
      <c r="Z26" t="e">
        <f t="shared" si="9"/>
        <v>#DIV/0!</v>
      </c>
      <c r="AA26" s="124" t="e">
        <f t="shared" si="12"/>
        <v>#DIV/0!</v>
      </c>
      <c r="AB26" s="117" t="e">
        <f t="shared" si="10"/>
        <v>#DIV/0!</v>
      </c>
    </row>
    <row r="27" spans="1:28" ht="18.75">
      <c r="B27" s="203"/>
      <c r="C27" s="95" t="s">
        <v>95</v>
      </c>
      <c r="D27" s="88"/>
      <c r="E27" s="108"/>
      <c r="F27" s="109"/>
      <c r="G27" s="110"/>
      <c r="H27" s="109"/>
      <c r="I27" s="110"/>
      <c r="J27" s="109"/>
      <c r="K27" s="109"/>
      <c r="L27" s="109"/>
      <c r="M27" s="109"/>
      <c r="N27" s="109"/>
      <c r="O27" s="109"/>
      <c r="Q27" s="121">
        <f t="shared" si="11"/>
        <v>0</v>
      </c>
      <c r="R27" s="87" t="e">
        <f t="shared" si="1"/>
        <v>#DIV/0!</v>
      </c>
      <c r="S27" t="e">
        <f t="shared" si="2"/>
        <v>#DIV/0!</v>
      </c>
      <c r="T27" t="e">
        <f t="shared" si="3"/>
        <v>#DIV/0!</v>
      </c>
      <c r="U27" t="e">
        <f t="shared" si="4"/>
        <v>#DIV/0!</v>
      </c>
      <c r="V27" t="e">
        <f t="shared" si="5"/>
        <v>#DIV/0!</v>
      </c>
      <c r="W27" t="e">
        <f t="shared" si="6"/>
        <v>#DIV/0!</v>
      </c>
      <c r="X27" t="e">
        <f t="shared" si="7"/>
        <v>#DIV/0!</v>
      </c>
      <c r="Y27" t="e">
        <f t="shared" si="8"/>
        <v>#DIV/0!</v>
      </c>
      <c r="Z27" t="e">
        <f t="shared" si="9"/>
        <v>#DIV/0!</v>
      </c>
      <c r="AA27" s="124" t="e">
        <f t="shared" si="12"/>
        <v>#DIV/0!</v>
      </c>
      <c r="AB27" s="117" t="e">
        <f t="shared" si="10"/>
        <v>#DIV/0!</v>
      </c>
    </row>
    <row r="28" spans="1:28" ht="18.75">
      <c r="B28" s="201" t="s">
        <v>96</v>
      </c>
      <c r="C28" s="93" t="s">
        <v>97</v>
      </c>
      <c r="D28" s="89"/>
      <c r="E28" s="111"/>
      <c r="F28" s="112"/>
      <c r="G28" s="113"/>
      <c r="H28" s="112"/>
      <c r="I28" s="113"/>
      <c r="J28" s="112"/>
      <c r="K28" s="112"/>
      <c r="L28" s="112"/>
      <c r="M28" s="112"/>
      <c r="N28" s="112"/>
      <c r="O28" s="112"/>
      <c r="Q28" s="121">
        <f t="shared" si="11"/>
        <v>0</v>
      </c>
      <c r="R28" s="87" t="e">
        <f t="shared" si="1"/>
        <v>#DIV/0!</v>
      </c>
      <c r="S28" t="e">
        <f t="shared" si="2"/>
        <v>#DIV/0!</v>
      </c>
      <c r="T28" t="e">
        <f t="shared" si="3"/>
        <v>#DIV/0!</v>
      </c>
      <c r="U28" t="e">
        <f t="shared" si="4"/>
        <v>#DIV/0!</v>
      </c>
      <c r="V28" t="e">
        <f t="shared" si="5"/>
        <v>#DIV/0!</v>
      </c>
      <c r="W28" t="e">
        <f t="shared" si="6"/>
        <v>#DIV/0!</v>
      </c>
      <c r="X28" t="e">
        <f t="shared" si="7"/>
        <v>#DIV/0!</v>
      </c>
      <c r="Y28" t="e">
        <f t="shared" si="8"/>
        <v>#DIV/0!</v>
      </c>
      <c r="Z28" t="e">
        <f t="shared" si="9"/>
        <v>#DIV/0!</v>
      </c>
      <c r="AA28" s="124" t="e">
        <f t="shared" si="12"/>
        <v>#DIV/0!</v>
      </c>
      <c r="AB28" s="117" t="e">
        <f t="shared" si="10"/>
        <v>#DIV/0!</v>
      </c>
    </row>
    <row r="29" spans="1:28" ht="18.75">
      <c r="B29" s="202"/>
      <c r="C29" s="94" t="s">
        <v>98</v>
      </c>
      <c r="E29" s="105"/>
      <c r="F29" s="106"/>
      <c r="G29" s="107"/>
      <c r="H29" s="106"/>
      <c r="I29" s="107"/>
      <c r="J29" s="106"/>
      <c r="K29" s="106"/>
      <c r="L29" s="106"/>
      <c r="M29" s="106"/>
      <c r="N29" s="106"/>
      <c r="O29" s="106"/>
      <c r="Q29" s="121">
        <f t="shared" si="11"/>
        <v>0</v>
      </c>
      <c r="R29" s="87" t="e">
        <f t="shared" si="1"/>
        <v>#DIV/0!</v>
      </c>
      <c r="S29" t="e">
        <f t="shared" si="2"/>
        <v>#DIV/0!</v>
      </c>
      <c r="T29" t="e">
        <f t="shared" si="3"/>
        <v>#DIV/0!</v>
      </c>
      <c r="U29" t="e">
        <f t="shared" si="4"/>
        <v>#DIV/0!</v>
      </c>
      <c r="V29" t="e">
        <f t="shared" si="5"/>
        <v>#DIV/0!</v>
      </c>
      <c r="W29" t="e">
        <f t="shared" si="6"/>
        <v>#DIV/0!</v>
      </c>
      <c r="X29" t="e">
        <f t="shared" si="7"/>
        <v>#DIV/0!</v>
      </c>
      <c r="Y29" t="e">
        <f t="shared" si="8"/>
        <v>#DIV/0!</v>
      </c>
      <c r="Z29" t="e">
        <f t="shared" si="9"/>
        <v>#DIV/0!</v>
      </c>
      <c r="AA29" s="124" t="e">
        <f t="shared" si="12"/>
        <v>#DIV/0!</v>
      </c>
      <c r="AB29" s="117" t="e">
        <f t="shared" si="10"/>
        <v>#DIV/0!</v>
      </c>
    </row>
    <row r="30" spans="1:28" ht="18.75">
      <c r="B30" s="202"/>
      <c r="C30" s="94" t="s">
        <v>99</v>
      </c>
      <c r="E30" s="105"/>
      <c r="F30" s="106"/>
      <c r="G30" s="107"/>
      <c r="H30" s="106"/>
      <c r="I30" s="107"/>
      <c r="J30" s="106"/>
      <c r="K30" s="106"/>
      <c r="L30" s="106"/>
      <c r="M30" s="106"/>
      <c r="N30" s="106"/>
      <c r="O30" s="106"/>
      <c r="Q30" s="121">
        <f t="shared" si="11"/>
        <v>0</v>
      </c>
      <c r="R30" s="87" t="e">
        <f t="shared" si="1"/>
        <v>#DIV/0!</v>
      </c>
      <c r="S30" t="e">
        <f t="shared" si="2"/>
        <v>#DIV/0!</v>
      </c>
      <c r="T30" t="e">
        <f t="shared" si="3"/>
        <v>#DIV/0!</v>
      </c>
      <c r="U30" t="e">
        <f t="shared" si="4"/>
        <v>#DIV/0!</v>
      </c>
      <c r="V30" t="e">
        <f t="shared" si="5"/>
        <v>#DIV/0!</v>
      </c>
      <c r="W30" t="e">
        <f t="shared" si="6"/>
        <v>#DIV/0!</v>
      </c>
      <c r="X30" t="e">
        <f t="shared" si="7"/>
        <v>#DIV/0!</v>
      </c>
      <c r="Y30" t="e">
        <f t="shared" si="8"/>
        <v>#DIV/0!</v>
      </c>
      <c r="Z30" t="e">
        <f t="shared" si="9"/>
        <v>#DIV/0!</v>
      </c>
      <c r="AA30" s="124" t="e">
        <f t="shared" si="12"/>
        <v>#DIV/0!</v>
      </c>
      <c r="AB30" s="117" t="e">
        <f t="shared" si="10"/>
        <v>#DIV/0!</v>
      </c>
    </row>
    <row r="31" spans="1:28" ht="18.75">
      <c r="B31" s="202"/>
      <c r="C31" s="94" t="s">
        <v>100</v>
      </c>
      <c r="E31" s="105"/>
      <c r="F31" s="106"/>
      <c r="G31" s="107"/>
      <c r="H31" s="106"/>
      <c r="I31" s="107"/>
      <c r="J31" s="106"/>
      <c r="K31" s="106"/>
      <c r="L31" s="106"/>
      <c r="M31" s="106"/>
      <c r="N31" s="106"/>
      <c r="O31" s="106"/>
      <c r="Q31" s="121">
        <f t="shared" si="11"/>
        <v>0</v>
      </c>
      <c r="R31" s="87" t="e">
        <f t="shared" si="1"/>
        <v>#DIV/0!</v>
      </c>
      <c r="S31" t="e">
        <f t="shared" si="2"/>
        <v>#DIV/0!</v>
      </c>
      <c r="T31" t="e">
        <f t="shared" si="3"/>
        <v>#DIV/0!</v>
      </c>
      <c r="U31" t="e">
        <f t="shared" si="4"/>
        <v>#DIV/0!</v>
      </c>
      <c r="V31" t="e">
        <f t="shared" si="5"/>
        <v>#DIV/0!</v>
      </c>
      <c r="W31" t="e">
        <f t="shared" si="6"/>
        <v>#DIV/0!</v>
      </c>
      <c r="X31" t="e">
        <f t="shared" si="7"/>
        <v>#DIV/0!</v>
      </c>
      <c r="Y31" t="e">
        <f t="shared" si="8"/>
        <v>#DIV/0!</v>
      </c>
      <c r="Z31" t="e">
        <f t="shared" si="9"/>
        <v>#DIV/0!</v>
      </c>
      <c r="AA31" s="124" t="e">
        <f t="shared" si="12"/>
        <v>#DIV/0!</v>
      </c>
      <c r="AB31" s="117" t="e">
        <f t="shared" si="10"/>
        <v>#DIV/0!</v>
      </c>
    </row>
    <row r="32" spans="1:28" ht="18.75">
      <c r="B32" s="202"/>
      <c r="C32" s="94" t="s">
        <v>101</v>
      </c>
      <c r="E32" s="105"/>
      <c r="F32" s="106"/>
      <c r="G32" s="107"/>
      <c r="H32" s="106"/>
      <c r="I32" s="107"/>
      <c r="J32" s="106"/>
      <c r="K32" s="106"/>
      <c r="L32" s="106"/>
      <c r="M32" s="106"/>
      <c r="N32" s="106"/>
      <c r="O32" s="106"/>
      <c r="Q32" s="121">
        <f t="shared" si="11"/>
        <v>0</v>
      </c>
      <c r="R32" s="87" t="e">
        <f t="shared" si="1"/>
        <v>#DIV/0!</v>
      </c>
      <c r="S32" t="e">
        <f t="shared" si="2"/>
        <v>#DIV/0!</v>
      </c>
      <c r="T32" t="e">
        <f t="shared" si="3"/>
        <v>#DIV/0!</v>
      </c>
      <c r="U32" t="e">
        <f t="shared" si="4"/>
        <v>#DIV/0!</v>
      </c>
      <c r="V32" t="e">
        <f t="shared" si="5"/>
        <v>#DIV/0!</v>
      </c>
      <c r="W32" t="e">
        <f t="shared" si="6"/>
        <v>#DIV/0!</v>
      </c>
      <c r="X32" t="e">
        <f t="shared" si="7"/>
        <v>#DIV/0!</v>
      </c>
      <c r="Y32" t="e">
        <f t="shared" si="8"/>
        <v>#DIV/0!</v>
      </c>
      <c r="Z32" t="e">
        <f t="shared" si="9"/>
        <v>#DIV/0!</v>
      </c>
      <c r="AA32" s="124" t="e">
        <f t="shared" si="12"/>
        <v>#DIV/0!</v>
      </c>
      <c r="AB32" s="117" t="e">
        <f t="shared" si="10"/>
        <v>#DIV/0!</v>
      </c>
    </row>
    <row r="33" spans="1:28" ht="18.75">
      <c r="B33" s="202"/>
      <c r="C33" s="94" t="s">
        <v>102</v>
      </c>
      <c r="E33" s="105"/>
      <c r="F33" s="106"/>
      <c r="G33" s="107"/>
      <c r="H33" s="106"/>
      <c r="I33" s="107"/>
      <c r="J33" s="106"/>
      <c r="K33" s="106"/>
      <c r="L33" s="106"/>
      <c r="M33" s="106"/>
      <c r="N33" s="106"/>
      <c r="O33" s="106"/>
      <c r="Q33" s="121">
        <f t="shared" si="11"/>
        <v>0</v>
      </c>
      <c r="R33" s="87" t="e">
        <f t="shared" si="1"/>
        <v>#DIV/0!</v>
      </c>
      <c r="S33" t="e">
        <f t="shared" si="2"/>
        <v>#DIV/0!</v>
      </c>
      <c r="T33" t="e">
        <f t="shared" si="3"/>
        <v>#DIV/0!</v>
      </c>
      <c r="U33" t="e">
        <f t="shared" si="4"/>
        <v>#DIV/0!</v>
      </c>
      <c r="V33" t="e">
        <f t="shared" si="5"/>
        <v>#DIV/0!</v>
      </c>
      <c r="W33" t="e">
        <f t="shared" si="6"/>
        <v>#DIV/0!</v>
      </c>
      <c r="X33" t="e">
        <f t="shared" si="7"/>
        <v>#DIV/0!</v>
      </c>
      <c r="Y33" t="e">
        <f t="shared" si="8"/>
        <v>#DIV/0!</v>
      </c>
      <c r="Z33" t="e">
        <f t="shared" si="9"/>
        <v>#DIV/0!</v>
      </c>
      <c r="AA33" s="124" t="e">
        <f t="shared" si="12"/>
        <v>#DIV/0!</v>
      </c>
      <c r="AB33" s="117" t="e">
        <f t="shared" si="10"/>
        <v>#DIV/0!</v>
      </c>
    </row>
    <row r="34" spans="1:28" ht="18.75">
      <c r="B34" s="202"/>
      <c r="C34" s="94" t="s">
        <v>103</v>
      </c>
      <c r="E34" s="105"/>
      <c r="F34" s="106"/>
      <c r="G34" s="107"/>
      <c r="H34" s="106"/>
      <c r="I34" s="107"/>
      <c r="J34" s="106"/>
      <c r="K34" s="106"/>
      <c r="L34" s="106"/>
      <c r="M34" s="106"/>
      <c r="N34" s="106"/>
      <c r="O34" s="106"/>
      <c r="Q34" s="121">
        <f t="shared" si="11"/>
        <v>0</v>
      </c>
      <c r="R34" s="87" t="e">
        <f t="shared" si="1"/>
        <v>#DIV/0!</v>
      </c>
      <c r="S34" t="e">
        <f t="shared" si="2"/>
        <v>#DIV/0!</v>
      </c>
      <c r="T34" t="e">
        <f t="shared" si="3"/>
        <v>#DIV/0!</v>
      </c>
      <c r="U34" t="e">
        <f t="shared" si="4"/>
        <v>#DIV/0!</v>
      </c>
      <c r="V34" t="e">
        <f t="shared" si="5"/>
        <v>#DIV/0!</v>
      </c>
      <c r="W34" t="e">
        <f t="shared" si="6"/>
        <v>#DIV/0!</v>
      </c>
      <c r="X34" t="e">
        <f t="shared" si="7"/>
        <v>#DIV/0!</v>
      </c>
      <c r="Y34" t="e">
        <f t="shared" si="8"/>
        <v>#DIV/0!</v>
      </c>
      <c r="Z34" t="e">
        <f t="shared" si="9"/>
        <v>#DIV/0!</v>
      </c>
      <c r="AA34" s="124" t="e">
        <f t="shared" si="12"/>
        <v>#DIV/0!</v>
      </c>
      <c r="AB34" s="117" t="e">
        <f t="shared" si="10"/>
        <v>#DIV/0!</v>
      </c>
    </row>
    <row r="35" spans="1:28" ht="18.75">
      <c r="B35" s="202"/>
      <c r="C35" s="94" t="s">
        <v>104</v>
      </c>
      <c r="E35" s="105"/>
      <c r="F35" s="106"/>
      <c r="G35" s="107"/>
      <c r="H35" s="106"/>
      <c r="I35" s="107"/>
      <c r="J35" s="106"/>
      <c r="K35" s="106"/>
      <c r="L35" s="106"/>
      <c r="M35" s="106"/>
      <c r="N35" s="106"/>
      <c r="O35" s="106"/>
      <c r="Q35" s="121">
        <f t="shared" si="11"/>
        <v>0</v>
      </c>
      <c r="R35" s="87" t="e">
        <f t="shared" si="1"/>
        <v>#DIV/0!</v>
      </c>
      <c r="S35" t="e">
        <f t="shared" si="2"/>
        <v>#DIV/0!</v>
      </c>
      <c r="T35" t="e">
        <f t="shared" si="3"/>
        <v>#DIV/0!</v>
      </c>
      <c r="U35" t="e">
        <f t="shared" si="4"/>
        <v>#DIV/0!</v>
      </c>
      <c r="V35" t="e">
        <f t="shared" si="5"/>
        <v>#DIV/0!</v>
      </c>
      <c r="W35" t="e">
        <f t="shared" si="6"/>
        <v>#DIV/0!</v>
      </c>
      <c r="X35" t="e">
        <f t="shared" si="7"/>
        <v>#DIV/0!</v>
      </c>
      <c r="Y35" t="e">
        <f t="shared" si="8"/>
        <v>#DIV/0!</v>
      </c>
      <c r="Z35" t="e">
        <f t="shared" si="9"/>
        <v>#DIV/0!</v>
      </c>
      <c r="AA35" s="124" t="e">
        <f t="shared" si="12"/>
        <v>#DIV/0!</v>
      </c>
      <c r="AB35" s="117" t="e">
        <f t="shared" si="10"/>
        <v>#DIV/0!</v>
      </c>
    </row>
    <row r="36" spans="1:28" ht="18.75">
      <c r="B36" s="202"/>
      <c r="C36" s="94" t="s">
        <v>105</v>
      </c>
      <c r="E36" s="105"/>
      <c r="F36" s="106"/>
      <c r="G36" s="107"/>
      <c r="H36" s="106"/>
      <c r="I36" s="107"/>
      <c r="J36" s="106"/>
      <c r="K36" s="106"/>
      <c r="L36" s="106"/>
      <c r="M36" s="106"/>
      <c r="N36" s="106"/>
      <c r="O36" s="106"/>
      <c r="Q36" s="121">
        <f t="shared" si="11"/>
        <v>0</v>
      </c>
      <c r="R36" s="87" t="e">
        <f t="shared" si="1"/>
        <v>#DIV/0!</v>
      </c>
      <c r="S36" t="e">
        <f t="shared" si="2"/>
        <v>#DIV/0!</v>
      </c>
      <c r="T36" t="e">
        <f t="shared" si="3"/>
        <v>#DIV/0!</v>
      </c>
      <c r="U36" t="e">
        <f t="shared" si="4"/>
        <v>#DIV/0!</v>
      </c>
      <c r="V36" t="e">
        <f t="shared" si="5"/>
        <v>#DIV/0!</v>
      </c>
      <c r="W36" t="e">
        <f t="shared" si="6"/>
        <v>#DIV/0!</v>
      </c>
      <c r="X36" t="e">
        <f t="shared" si="7"/>
        <v>#DIV/0!</v>
      </c>
      <c r="Y36" t="e">
        <f t="shared" si="8"/>
        <v>#DIV/0!</v>
      </c>
      <c r="Z36" t="e">
        <f t="shared" si="9"/>
        <v>#DIV/0!</v>
      </c>
      <c r="AA36" s="124" t="e">
        <f t="shared" si="12"/>
        <v>#DIV/0!</v>
      </c>
      <c r="AB36" s="117" t="e">
        <f t="shared" si="10"/>
        <v>#DIV/0!</v>
      </c>
    </row>
    <row r="37" spans="1:28" ht="18.75">
      <c r="B37" s="202"/>
      <c r="C37" s="94" t="s">
        <v>106</v>
      </c>
      <c r="E37" s="105"/>
      <c r="F37" s="106"/>
      <c r="G37" s="107"/>
      <c r="H37" s="106"/>
      <c r="I37" s="107"/>
      <c r="J37" s="106"/>
      <c r="K37" s="106"/>
      <c r="L37" s="106"/>
      <c r="M37" s="106"/>
      <c r="N37" s="106"/>
      <c r="O37" s="106"/>
      <c r="Q37" s="121">
        <f t="shared" si="11"/>
        <v>0</v>
      </c>
      <c r="R37" s="87" t="e">
        <f t="shared" si="1"/>
        <v>#DIV/0!</v>
      </c>
      <c r="S37" t="e">
        <f t="shared" si="2"/>
        <v>#DIV/0!</v>
      </c>
      <c r="T37" t="e">
        <f t="shared" si="3"/>
        <v>#DIV/0!</v>
      </c>
      <c r="U37" t="e">
        <f t="shared" si="4"/>
        <v>#DIV/0!</v>
      </c>
      <c r="V37" t="e">
        <f t="shared" si="5"/>
        <v>#DIV/0!</v>
      </c>
      <c r="W37" t="e">
        <f t="shared" si="6"/>
        <v>#DIV/0!</v>
      </c>
      <c r="X37" t="e">
        <f t="shared" si="7"/>
        <v>#DIV/0!</v>
      </c>
      <c r="Y37" t="e">
        <f t="shared" si="8"/>
        <v>#DIV/0!</v>
      </c>
      <c r="Z37" t="e">
        <f t="shared" si="9"/>
        <v>#DIV/0!</v>
      </c>
      <c r="AA37" s="124" t="e">
        <f t="shared" si="12"/>
        <v>#DIV/0!</v>
      </c>
      <c r="AB37" s="117" t="e">
        <f t="shared" si="10"/>
        <v>#DIV/0!</v>
      </c>
    </row>
    <row r="38" spans="1:28" ht="18.75">
      <c r="B38" s="202"/>
      <c r="C38" s="94" t="s">
        <v>107</v>
      </c>
      <c r="E38" s="105"/>
      <c r="F38" s="106"/>
      <c r="G38" s="107"/>
      <c r="H38" s="106"/>
      <c r="I38" s="107"/>
      <c r="J38" s="106"/>
      <c r="K38" s="106"/>
      <c r="L38" s="106"/>
      <c r="M38" s="106"/>
      <c r="N38" s="106"/>
      <c r="O38" s="106"/>
      <c r="Q38" s="121">
        <f t="shared" si="11"/>
        <v>0</v>
      </c>
      <c r="R38" s="87" t="e">
        <f t="shared" si="1"/>
        <v>#DIV/0!</v>
      </c>
      <c r="S38" t="e">
        <f t="shared" si="2"/>
        <v>#DIV/0!</v>
      </c>
      <c r="T38" t="e">
        <f t="shared" si="3"/>
        <v>#DIV/0!</v>
      </c>
      <c r="U38" t="e">
        <f t="shared" si="4"/>
        <v>#DIV/0!</v>
      </c>
      <c r="V38" t="e">
        <f t="shared" si="5"/>
        <v>#DIV/0!</v>
      </c>
      <c r="W38" t="e">
        <f t="shared" si="6"/>
        <v>#DIV/0!</v>
      </c>
      <c r="X38" t="e">
        <f t="shared" si="7"/>
        <v>#DIV/0!</v>
      </c>
      <c r="Y38" t="e">
        <f t="shared" si="8"/>
        <v>#DIV/0!</v>
      </c>
      <c r="Z38" t="e">
        <f t="shared" si="9"/>
        <v>#DIV/0!</v>
      </c>
      <c r="AA38" s="124" t="e">
        <f t="shared" si="12"/>
        <v>#DIV/0!</v>
      </c>
      <c r="AB38" s="117" t="e">
        <f t="shared" si="10"/>
        <v>#DIV/0!</v>
      </c>
    </row>
    <row r="39" spans="1:28" ht="18.75">
      <c r="B39" s="203"/>
      <c r="C39" s="95" t="s">
        <v>95</v>
      </c>
      <c r="D39" s="88"/>
      <c r="E39" s="108"/>
      <c r="F39" s="109"/>
      <c r="G39" s="110"/>
      <c r="H39" s="109"/>
      <c r="I39" s="110"/>
      <c r="J39" s="109"/>
      <c r="K39" s="109"/>
      <c r="L39" s="109"/>
      <c r="M39" s="109"/>
      <c r="N39" s="109"/>
      <c r="O39" s="109"/>
      <c r="Q39" s="121">
        <f t="shared" si="11"/>
        <v>0</v>
      </c>
      <c r="R39" s="87" t="e">
        <f t="shared" si="1"/>
        <v>#DIV/0!</v>
      </c>
      <c r="S39" t="e">
        <f t="shared" si="2"/>
        <v>#DIV/0!</v>
      </c>
      <c r="T39" t="e">
        <f t="shared" si="3"/>
        <v>#DIV/0!</v>
      </c>
      <c r="U39" t="e">
        <f t="shared" si="4"/>
        <v>#DIV/0!</v>
      </c>
      <c r="V39" t="e">
        <f t="shared" si="5"/>
        <v>#DIV/0!</v>
      </c>
      <c r="W39" t="e">
        <f t="shared" si="6"/>
        <v>#DIV/0!</v>
      </c>
      <c r="X39" t="e">
        <f t="shared" si="7"/>
        <v>#DIV/0!</v>
      </c>
      <c r="Y39" t="e">
        <f t="shared" si="8"/>
        <v>#DIV/0!</v>
      </c>
      <c r="Z39" t="e">
        <f t="shared" si="9"/>
        <v>#DIV/0!</v>
      </c>
      <c r="AA39" s="124" t="e">
        <f t="shared" si="12"/>
        <v>#DIV/0!</v>
      </c>
      <c r="AB39" s="117" t="e">
        <f t="shared" si="10"/>
        <v>#DIV/0!</v>
      </c>
    </row>
    <row r="40" spans="1:28" ht="18.75">
      <c r="B40" s="204" t="s">
        <v>108</v>
      </c>
      <c r="C40" s="94" t="s">
        <v>109</v>
      </c>
      <c r="E40" s="105"/>
      <c r="F40" s="106"/>
      <c r="G40" s="107"/>
      <c r="H40" s="106"/>
      <c r="I40" s="107"/>
      <c r="J40" s="106"/>
      <c r="K40" s="106"/>
      <c r="L40" s="106"/>
      <c r="M40" s="106"/>
      <c r="N40" s="106"/>
      <c r="O40" s="106"/>
      <c r="Q40" s="121">
        <f t="shared" si="11"/>
        <v>0</v>
      </c>
      <c r="R40" s="87" t="e">
        <f t="shared" si="1"/>
        <v>#DIV/0!</v>
      </c>
      <c r="S40" t="e">
        <f t="shared" si="2"/>
        <v>#DIV/0!</v>
      </c>
      <c r="T40" t="e">
        <f t="shared" si="3"/>
        <v>#DIV/0!</v>
      </c>
      <c r="U40" t="e">
        <f t="shared" si="4"/>
        <v>#DIV/0!</v>
      </c>
      <c r="V40" t="e">
        <f t="shared" si="5"/>
        <v>#DIV/0!</v>
      </c>
      <c r="W40" t="e">
        <f t="shared" si="6"/>
        <v>#DIV/0!</v>
      </c>
      <c r="X40" t="e">
        <f t="shared" si="7"/>
        <v>#DIV/0!</v>
      </c>
      <c r="Y40" t="e">
        <f t="shared" si="8"/>
        <v>#DIV/0!</v>
      </c>
      <c r="Z40" t="e">
        <f t="shared" si="9"/>
        <v>#DIV/0!</v>
      </c>
      <c r="AA40" s="124" t="e">
        <f t="shared" si="12"/>
        <v>#DIV/0!</v>
      </c>
      <c r="AB40" s="117" t="e">
        <f t="shared" si="10"/>
        <v>#DIV/0!</v>
      </c>
    </row>
    <row r="41" spans="1:28" ht="18.75">
      <c r="B41" s="204"/>
      <c r="C41" s="94" t="s">
        <v>110</v>
      </c>
      <c r="E41" s="105"/>
      <c r="F41" s="106"/>
      <c r="G41" s="107"/>
      <c r="H41" s="106"/>
      <c r="I41" s="107"/>
      <c r="J41" s="106"/>
      <c r="K41" s="106"/>
      <c r="L41" s="106"/>
      <c r="M41" s="106"/>
      <c r="N41" s="106"/>
      <c r="O41" s="106"/>
      <c r="Q41" s="121">
        <f t="shared" si="11"/>
        <v>0</v>
      </c>
      <c r="R41" s="87" t="e">
        <f t="shared" si="1"/>
        <v>#DIV/0!</v>
      </c>
      <c r="S41" t="e">
        <f t="shared" si="2"/>
        <v>#DIV/0!</v>
      </c>
      <c r="T41" t="e">
        <f t="shared" si="3"/>
        <v>#DIV/0!</v>
      </c>
      <c r="U41" t="e">
        <f t="shared" si="4"/>
        <v>#DIV/0!</v>
      </c>
      <c r="V41" t="e">
        <f t="shared" si="5"/>
        <v>#DIV/0!</v>
      </c>
      <c r="W41" t="e">
        <f t="shared" si="6"/>
        <v>#DIV/0!</v>
      </c>
      <c r="X41" t="e">
        <f t="shared" si="7"/>
        <v>#DIV/0!</v>
      </c>
      <c r="Y41" t="e">
        <f t="shared" si="8"/>
        <v>#DIV/0!</v>
      </c>
      <c r="Z41" t="e">
        <f t="shared" si="9"/>
        <v>#DIV/0!</v>
      </c>
      <c r="AA41" s="124" t="e">
        <f t="shared" si="12"/>
        <v>#DIV/0!</v>
      </c>
      <c r="AB41" s="117" t="e">
        <f t="shared" si="10"/>
        <v>#DIV/0!</v>
      </c>
    </row>
    <row r="42" spans="1:28" ht="18.75">
      <c r="B42" s="204"/>
      <c r="C42" s="94" t="s">
        <v>111</v>
      </c>
      <c r="E42" s="105"/>
      <c r="F42" s="106"/>
      <c r="G42" s="107"/>
      <c r="H42" s="106"/>
      <c r="I42" s="107"/>
      <c r="J42" s="106"/>
      <c r="K42" s="106"/>
      <c r="L42" s="106"/>
      <c r="M42" s="106"/>
      <c r="N42" s="106"/>
      <c r="O42" s="106"/>
      <c r="Q42" s="121">
        <f t="shared" si="11"/>
        <v>0</v>
      </c>
      <c r="R42" s="87" t="e">
        <f t="shared" si="1"/>
        <v>#DIV/0!</v>
      </c>
      <c r="S42" t="e">
        <f t="shared" si="2"/>
        <v>#DIV/0!</v>
      </c>
      <c r="T42" t="e">
        <f t="shared" si="3"/>
        <v>#DIV/0!</v>
      </c>
      <c r="U42" t="e">
        <f t="shared" si="4"/>
        <v>#DIV/0!</v>
      </c>
      <c r="V42" t="e">
        <f t="shared" si="5"/>
        <v>#DIV/0!</v>
      </c>
      <c r="W42" t="e">
        <f t="shared" si="6"/>
        <v>#DIV/0!</v>
      </c>
      <c r="X42" t="e">
        <f t="shared" si="7"/>
        <v>#DIV/0!</v>
      </c>
      <c r="Y42" t="e">
        <f t="shared" si="8"/>
        <v>#DIV/0!</v>
      </c>
      <c r="Z42" t="e">
        <f t="shared" si="9"/>
        <v>#DIV/0!</v>
      </c>
      <c r="AA42" s="124" t="e">
        <f t="shared" si="12"/>
        <v>#DIV/0!</v>
      </c>
      <c r="AB42" s="117" t="e">
        <f t="shared" si="10"/>
        <v>#DIV/0!</v>
      </c>
    </row>
    <row r="43" spans="1:28" ht="18.75">
      <c r="B43" s="204"/>
      <c r="C43" s="94" t="s">
        <v>112</v>
      </c>
      <c r="E43" s="105"/>
      <c r="F43" s="106"/>
      <c r="G43" s="107"/>
      <c r="H43" s="106"/>
      <c r="I43" s="107"/>
      <c r="J43" s="106"/>
      <c r="K43" s="106"/>
      <c r="L43" s="106"/>
      <c r="M43" s="106"/>
      <c r="N43" s="106"/>
      <c r="O43" s="106"/>
      <c r="Q43" s="121">
        <f t="shared" si="11"/>
        <v>0</v>
      </c>
      <c r="R43" s="87" t="e">
        <f t="shared" si="1"/>
        <v>#DIV/0!</v>
      </c>
      <c r="S43" t="e">
        <f t="shared" si="2"/>
        <v>#DIV/0!</v>
      </c>
      <c r="T43" t="e">
        <f t="shared" si="3"/>
        <v>#DIV/0!</v>
      </c>
      <c r="U43" t="e">
        <f t="shared" si="4"/>
        <v>#DIV/0!</v>
      </c>
      <c r="V43" t="e">
        <f t="shared" si="5"/>
        <v>#DIV/0!</v>
      </c>
      <c r="W43" t="e">
        <f t="shared" si="6"/>
        <v>#DIV/0!</v>
      </c>
      <c r="X43" t="e">
        <f t="shared" si="7"/>
        <v>#DIV/0!</v>
      </c>
      <c r="Y43" t="e">
        <f t="shared" si="8"/>
        <v>#DIV/0!</v>
      </c>
      <c r="Z43" t="e">
        <f t="shared" si="9"/>
        <v>#DIV/0!</v>
      </c>
      <c r="AA43" s="124" t="e">
        <f t="shared" si="12"/>
        <v>#DIV/0!</v>
      </c>
      <c r="AB43" s="117" t="e">
        <f t="shared" si="10"/>
        <v>#DIV/0!</v>
      </c>
    </row>
    <row r="44" spans="1:28" ht="19.5" thickBot="1">
      <c r="B44" s="204"/>
      <c r="C44" s="95" t="s">
        <v>95</v>
      </c>
      <c r="D44" s="90"/>
      <c r="E44" s="114"/>
      <c r="F44" s="115"/>
      <c r="G44" s="116"/>
      <c r="H44" s="115"/>
      <c r="I44" s="116"/>
      <c r="J44" s="115"/>
      <c r="K44" s="115"/>
      <c r="L44" s="115"/>
      <c r="M44" s="115"/>
      <c r="N44" s="115"/>
      <c r="O44" s="115"/>
      <c r="P44" s="90"/>
      <c r="Q44" s="122">
        <f t="shared" si="11"/>
        <v>0</v>
      </c>
      <c r="R44" s="91" t="e">
        <f t="shared" si="1"/>
        <v>#DIV/0!</v>
      </c>
      <c r="S44" s="90" t="e">
        <f t="shared" si="2"/>
        <v>#DIV/0!</v>
      </c>
      <c r="T44" s="90" t="e">
        <f t="shared" si="3"/>
        <v>#DIV/0!</v>
      </c>
      <c r="U44" s="90" t="e">
        <f t="shared" si="4"/>
        <v>#DIV/0!</v>
      </c>
      <c r="V44" s="90" t="e">
        <f t="shared" si="5"/>
        <v>#DIV/0!</v>
      </c>
      <c r="W44" s="90" t="e">
        <f t="shared" si="6"/>
        <v>#DIV/0!</v>
      </c>
      <c r="X44" s="90" t="e">
        <f t="shared" si="7"/>
        <v>#DIV/0!</v>
      </c>
      <c r="Y44" s="90" t="e">
        <f t="shared" si="8"/>
        <v>#DIV/0!</v>
      </c>
      <c r="Z44" s="90" t="e">
        <f t="shared" si="9"/>
        <v>#DIV/0!</v>
      </c>
      <c r="AA44" s="125" t="e">
        <f t="shared" si="12"/>
        <v>#DIV/0!</v>
      </c>
      <c r="AB44" s="118" t="e">
        <f t="shared" si="10"/>
        <v>#DIV/0!</v>
      </c>
    </row>
    <row r="45" spans="1:28" ht="18.75">
      <c r="A45" s="92"/>
      <c r="B45" s="96" t="s">
        <v>81</v>
      </c>
      <c r="C45" s="92"/>
      <c r="D45" s="92"/>
      <c r="E45" s="92">
        <f>SUM(E22:E44)</f>
        <v>0</v>
      </c>
      <c r="F45" s="92">
        <f t="shared" ref="F45:O45" si="13">SUM(F22:F44)</f>
        <v>0</v>
      </c>
      <c r="G45" s="92">
        <f t="shared" si="13"/>
        <v>0</v>
      </c>
      <c r="H45" s="92">
        <f t="shared" si="13"/>
        <v>0</v>
      </c>
      <c r="I45" s="92">
        <f t="shared" si="13"/>
        <v>0</v>
      </c>
      <c r="J45" s="92">
        <f t="shared" si="13"/>
        <v>0</v>
      </c>
      <c r="K45" s="92">
        <f t="shared" si="13"/>
        <v>0</v>
      </c>
      <c r="L45" s="92">
        <f t="shared" si="13"/>
        <v>0</v>
      </c>
      <c r="M45" s="92">
        <f t="shared" si="13"/>
        <v>0</v>
      </c>
      <c r="N45" s="92">
        <f t="shared" si="13"/>
        <v>0</v>
      </c>
      <c r="O45" s="92">
        <f t="shared" si="13"/>
        <v>0</v>
      </c>
      <c r="P45" s="92"/>
      <c r="Q45" s="92">
        <f>SUM(E45:N45)</f>
        <v>0</v>
      </c>
      <c r="R45" s="92"/>
      <c r="S45" s="92"/>
      <c r="T45" s="92"/>
      <c r="U45" s="92"/>
      <c r="V45" s="92"/>
      <c r="W45" s="92"/>
      <c r="X45" s="92"/>
      <c r="Y45" s="92"/>
      <c r="Z45" s="92"/>
      <c r="AA45" s="92"/>
      <c r="AB45" s="92"/>
    </row>
  </sheetData>
  <mergeCells count="11">
    <mergeCell ref="R20:AA20"/>
    <mergeCell ref="AB20:AB21"/>
    <mergeCell ref="B22:B27"/>
    <mergeCell ref="B28:B39"/>
    <mergeCell ref="B40:B44"/>
    <mergeCell ref="A1:H3"/>
    <mergeCell ref="E19:G19"/>
    <mergeCell ref="D20:D21"/>
    <mergeCell ref="E20:G20"/>
    <mergeCell ref="A7:M8"/>
    <mergeCell ref="A10:C10"/>
  </mergeCells>
  <conditionalFormatting sqref="R19">
    <cfRule type="containsText" dxfId="0" priority="1" operator="containsText" text="must be 100!!!">
      <formula>NOT(ISERROR(SEARCH("must be 100!!!",R19)))</formula>
    </cfRule>
  </conditionalFormatting>
  <pageMargins left="0.7" right="0.7" top="0.75" bottom="0.75" header="0.3" footer="0.3"/>
  <pageSetup paperSize="9"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abSelected="1" zoomScale="93" workbookViewId="0">
      <selection activeCell="F17" sqref="F17"/>
    </sheetView>
  </sheetViews>
  <sheetFormatPr defaultColWidth="11" defaultRowHeight="15.75"/>
  <cols>
    <col min="1" max="1" width="14.875" customWidth="1"/>
    <col min="2" max="2" width="33" customWidth="1"/>
    <col min="3" max="3" width="30.875" customWidth="1"/>
    <col min="4" max="4" width="31.125" customWidth="1"/>
    <col min="5" max="5" width="30.5" customWidth="1"/>
    <col min="6" max="6" width="37" customWidth="1"/>
    <col min="7" max="7" width="11" customWidth="1"/>
    <col min="8" max="8" width="48" customWidth="1"/>
    <col min="9" max="11" width="11" customWidth="1"/>
    <col min="12" max="12" width="13.625" customWidth="1"/>
  </cols>
  <sheetData>
    <row r="1" spans="1:8" ht="15.95" customHeight="1">
      <c r="A1" s="206" t="s">
        <v>113</v>
      </c>
      <c r="B1" s="206"/>
      <c r="C1" s="206"/>
      <c r="D1" s="206"/>
      <c r="E1" s="206"/>
      <c r="F1" s="206"/>
      <c r="G1" s="206"/>
      <c r="H1" s="206"/>
    </row>
    <row r="2" spans="1:8" ht="15.95" customHeight="1">
      <c r="A2" s="206"/>
      <c r="B2" s="206"/>
      <c r="C2" s="206"/>
      <c r="D2" s="206"/>
      <c r="E2" s="206"/>
      <c r="F2" s="206"/>
      <c r="G2" s="206"/>
      <c r="H2" s="206"/>
    </row>
    <row r="3" spans="1:8" ht="12" customHeight="1">
      <c r="A3" s="206"/>
      <c r="B3" s="206"/>
      <c r="C3" s="206"/>
      <c r="D3" s="206"/>
      <c r="E3" s="206"/>
      <c r="F3" s="206"/>
      <c r="G3" s="206"/>
      <c r="H3" s="206"/>
    </row>
    <row r="4" spans="1:8" ht="18.95" customHeight="1">
      <c r="A4" s="134"/>
      <c r="B4" s="134"/>
      <c r="C4" s="134"/>
      <c r="D4" s="134"/>
      <c r="E4" s="134"/>
      <c r="F4" s="134"/>
      <c r="G4" s="134"/>
      <c r="H4" s="134"/>
    </row>
    <row r="5" spans="1:8" ht="20.100000000000001" customHeight="1">
      <c r="A5" s="135" t="s">
        <v>114</v>
      </c>
      <c r="B5" s="134"/>
      <c r="C5" s="134"/>
      <c r="D5" s="134"/>
      <c r="E5" s="134"/>
      <c r="F5" s="134"/>
      <c r="G5" s="134"/>
      <c r="H5" s="134"/>
    </row>
    <row r="7" spans="1:8" ht="33" customHeight="1">
      <c r="A7" s="194" t="s">
        <v>115</v>
      </c>
      <c r="B7" s="194"/>
      <c r="C7" s="194"/>
      <c r="D7" s="194"/>
      <c r="E7" s="194"/>
      <c r="F7" s="194"/>
      <c r="G7" s="194"/>
      <c r="H7" s="194"/>
    </row>
    <row r="8" spans="1:8" ht="18.95" customHeight="1">
      <c r="A8" s="194"/>
      <c r="B8" s="194"/>
      <c r="C8" s="194"/>
      <c r="D8" s="194"/>
      <c r="E8" s="194"/>
      <c r="F8" s="194"/>
      <c r="G8" s="194"/>
      <c r="H8" s="194"/>
    </row>
    <row r="10" spans="1:8" ht="60.95" customHeight="1">
      <c r="A10" s="208"/>
      <c r="B10" s="209"/>
      <c r="C10" s="205" t="s">
        <v>116</v>
      </c>
      <c r="D10" s="205"/>
      <c r="E10" s="205"/>
      <c r="G10" s="207" t="s">
        <v>117</v>
      </c>
      <c r="H10" s="207"/>
    </row>
    <row r="11" spans="1:8" ht="31.5">
      <c r="A11" s="8" t="s">
        <v>118</v>
      </c>
      <c r="B11" s="8" t="s">
        <v>119</v>
      </c>
      <c r="C11" s="126" t="s">
        <v>120</v>
      </c>
      <c r="D11" s="127" t="s">
        <v>121</v>
      </c>
      <c r="E11" s="130" t="s">
        <v>122</v>
      </c>
      <c r="G11" s="131" t="s">
        <v>120</v>
      </c>
      <c r="H11" s="5" t="s">
        <v>123</v>
      </c>
    </row>
    <row r="12" spans="1:8" ht="75">
      <c r="A12" s="9" t="s">
        <v>124</v>
      </c>
      <c r="B12" s="9" t="s">
        <v>125</v>
      </c>
      <c r="C12" s="10" t="s">
        <v>126</v>
      </c>
      <c r="D12" s="10" t="s">
        <v>127</v>
      </c>
      <c r="E12" s="10" t="s">
        <v>128</v>
      </c>
      <c r="G12" s="128" t="s">
        <v>121</v>
      </c>
      <c r="H12" s="6" t="s">
        <v>129</v>
      </c>
    </row>
    <row r="13" spans="1:8" ht="47.25">
      <c r="A13" s="7"/>
      <c r="B13" s="7"/>
      <c r="C13" s="7"/>
      <c r="D13" s="7"/>
      <c r="E13" s="7"/>
      <c r="G13" s="129" t="s">
        <v>122</v>
      </c>
      <c r="H13" s="5" t="s">
        <v>130</v>
      </c>
    </row>
    <row r="14" spans="1:8">
      <c r="A14" s="7"/>
      <c r="B14" s="7"/>
      <c r="C14" s="7"/>
      <c r="D14" s="7"/>
      <c r="E14" s="7"/>
    </row>
    <row r="15" spans="1:8">
      <c r="A15" s="7"/>
      <c r="B15" s="7"/>
      <c r="C15" s="7"/>
      <c r="D15" s="7"/>
      <c r="E15" s="7"/>
    </row>
    <row r="16" spans="1:8">
      <c r="A16" s="7"/>
      <c r="B16" s="7"/>
      <c r="C16" s="7"/>
      <c r="D16" s="7"/>
      <c r="E16" s="7"/>
    </row>
    <row r="17" spans="1:5">
      <c r="A17" s="7"/>
      <c r="B17" s="7"/>
      <c r="C17" s="7"/>
      <c r="D17" s="7"/>
      <c r="E17" s="7"/>
    </row>
    <row r="18" spans="1:5">
      <c r="A18" s="7"/>
      <c r="B18" s="7"/>
      <c r="C18" s="7"/>
      <c r="D18" s="7"/>
      <c r="E18" s="7"/>
    </row>
    <row r="19" spans="1:5">
      <c r="A19" s="7"/>
      <c r="B19" s="7"/>
      <c r="C19" s="7"/>
      <c r="D19" s="7"/>
      <c r="E19" s="7"/>
    </row>
    <row r="20" spans="1:5">
      <c r="A20" s="7"/>
      <c r="B20" s="7"/>
      <c r="C20" s="7"/>
      <c r="D20" s="7"/>
      <c r="E20" s="7"/>
    </row>
    <row r="21" spans="1:5">
      <c r="A21" s="7"/>
      <c r="B21" s="7"/>
      <c r="C21" s="7"/>
      <c r="D21" s="7"/>
      <c r="E21" s="7"/>
    </row>
    <row r="22" spans="1:5">
      <c r="A22" s="7"/>
      <c r="B22" s="7"/>
      <c r="C22" s="7"/>
      <c r="D22" s="7"/>
      <c r="E22" s="7"/>
    </row>
    <row r="23" spans="1:5">
      <c r="A23" s="7"/>
      <c r="B23" s="7"/>
      <c r="C23" s="7"/>
      <c r="D23" s="7"/>
      <c r="E23" s="7"/>
    </row>
    <row r="24" spans="1:5">
      <c r="A24" s="7"/>
      <c r="B24" s="7"/>
      <c r="C24" s="7"/>
      <c r="D24" s="7"/>
      <c r="E24" s="7"/>
    </row>
    <row r="25" spans="1:5">
      <c r="A25" s="7"/>
      <c r="B25" s="7"/>
      <c r="C25" s="7"/>
      <c r="D25" s="7"/>
      <c r="E25" s="7"/>
    </row>
    <row r="26" spans="1:5">
      <c r="A26" s="7"/>
      <c r="B26" s="7"/>
      <c r="C26" s="7"/>
      <c r="D26" s="7"/>
      <c r="E26" s="7"/>
    </row>
  </sheetData>
  <mergeCells count="5">
    <mergeCell ref="C10:E10"/>
    <mergeCell ref="A1:H3"/>
    <mergeCell ref="G10:H10"/>
    <mergeCell ref="A10:B10"/>
    <mergeCell ref="A7:H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2"/>
  <sheetViews>
    <sheetView topLeftCell="A25" zoomScale="90" zoomScaleNormal="90" workbookViewId="0">
      <selection activeCell="A58" sqref="A58"/>
    </sheetView>
  </sheetViews>
  <sheetFormatPr defaultColWidth="11" defaultRowHeight="15.75"/>
  <cols>
    <col min="1" max="1" width="58.5" customWidth="1"/>
    <col min="2" max="2" width="20.875" customWidth="1"/>
    <col min="3" max="3" width="19.5" customWidth="1"/>
    <col min="4" max="4" width="23.5" customWidth="1"/>
    <col min="5" max="7" width="10.875" customWidth="1"/>
  </cols>
  <sheetData>
    <row r="1" spans="1:12">
      <c r="A1" s="189" t="s">
        <v>131</v>
      </c>
      <c r="B1" s="189"/>
      <c r="C1" s="189"/>
      <c r="D1" s="189"/>
      <c r="E1" s="189"/>
      <c r="F1" s="189"/>
      <c r="G1" s="189"/>
      <c r="H1" s="189"/>
    </row>
    <row r="2" spans="1:12">
      <c r="A2" s="189"/>
      <c r="B2" s="189"/>
      <c r="C2" s="189"/>
      <c r="D2" s="189"/>
      <c r="E2" s="189"/>
      <c r="F2" s="189"/>
      <c r="G2" s="189"/>
      <c r="H2" s="189"/>
    </row>
    <row r="3" spans="1:12" ht="5.0999999999999996" customHeight="1">
      <c r="A3" s="189"/>
      <c r="B3" s="189"/>
      <c r="C3" s="189"/>
      <c r="D3" s="189"/>
      <c r="E3" s="189"/>
      <c r="F3" s="189"/>
      <c r="G3" s="189"/>
      <c r="H3" s="189"/>
    </row>
    <row r="4" spans="1:12" ht="17.100000000000001" customHeight="1">
      <c r="A4" s="134"/>
      <c r="B4" s="134"/>
      <c r="C4" s="134"/>
      <c r="D4" s="134"/>
      <c r="E4" s="134"/>
      <c r="F4" s="134"/>
      <c r="G4" s="134"/>
      <c r="H4" s="134"/>
    </row>
    <row r="5" spans="1:12" ht="24" customHeight="1">
      <c r="A5" s="66" t="s">
        <v>132</v>
      </c>
      <c r="B5" s="134"/>
      <c r="C5" s="134"/>
      <c r="D5" s="134"/>
      <c r="E5" s="134"/>
      <c r="F5" s="134"/>
      <c r="G5" s="134"/>
      <c r="H5" s="134"/>
    </row>
    <row r="7" spans="1:12" ht="18.95" customHeight="1">
      <c r="A7" s="194" t="s">
        <v>133</v>
      </c>
      <c r="B7" s="194"/>
      <c r="C7" s="194"/>
      <c r="D7" s="194"/>
      <c r="E7" s="194"/>
      <c r="F7" s="194"/>
      <c r="G7" s="194"/>
      <c r="H7" s="194"/>
      <c r="I7" s="194"/>
      <c r="J7" s="194"/>
      <c r="K7" s="194"/>
      <c r="L7" s="194"/>
    </row>
    <row r="8" spans="1:12" ht="32.1" customHeight="1">
      <c r="A8" s="194"/>
      <c r="B8" s="194"/>
      <c r="C8" s="194"/>
      <c r="D8" s="194"/>
      <c r="E8" s="194"/>
      <c r="F8" s="194"/>
      <c r="G8" s="194"/>
      <c r="H8" s="194"/>
      <c r="I8" s="194"/>
      <c r="J8" s="194"/>
      <c r="K8" s="194"/>
      <c r="L8" s="194"/>
    </row>
    <row r="10" spans="1:12" ht="18.75">
      <c r="A10" s="4" t="s">
        <v>134</v>
      </c>
    </row>
    <row r="11" spans="1:12" ht="37.5">
      <c r="A11" s="19" t="s">
        <v>135</v>
      </c>
      <c r="B11" s="4"/>
    </row>
    <row r="12" spans="1:12" ht="37.5">
      <c r="A12" s="19" t="s">
        <v>136</v>
      </c>
    </row>
    <row r="13" spans="1:12" ht="37.5">
      <c r="A13" s="19" t="s">
        <v>137</v>
      </c>
    </row>
    <row r="15" spans="1:12" ht="18.75">
      <c r="A15" s="69" t="s">
        <v>138</v>
      </c>
      <c r="B15" s="70"/>
      <c r="C15" s="70"/>
      <c r="D15" s="71"/>
    </row>
    <row r="16" spans="1:12" ht="18.75">
      <c r="A16" s="14"/>
      <c r="B16" s="76" t="s">
        <v>139</v>
      </c>
      <c r="C16" s="76" t="s">
        <v>140</v>
      </c>
      <c r="D16" s="76" t="s">
        <v>141</v>
      </c>
    </row>
    <row r="17" spans="1:8" ht="18.75">
      <c r="A17" s="14" t="s">
        <v>85</v>
      </c>
      <c r="B17" s="80" t="s">
        <v>142</v>
      </c>
      <c r="C17" s="80">
        <v>1.972</v>
      </c>
      <c r="D17" s="81" t="s">
        <v>143</v>
      </c>
    </row>
    <row r="18" spans="1:8" ht="18.75">
      <c r="A18" s="14" t="s">
        <v>144</v>
      </c>
      <c r="B18" s="80" t="s">
        <v>145</v>
      </c>
      <c r="C18" s="80">
        <v>3.1549999999999998</v>
      </c>
      <c r="D18" s="81" t="s">
        <v>143</v>
      </c>
    </row>
    <row r="19" spans="1:8" ht="18.75">
      <c r="A19" s="14" t="s">
        <v>146</v>
      </c>
      <c r="B19" s="80" t="s">
        <v>145</v>
      </c>
      <c r="C19" s="80">
        <v>3.14</v>
      </c>
      <c r="D19" s="81" t="s">
        <v>143</v>
      </c>
    </row>
    <row r="20" spans="1:8" ht="18.75">
      <c r="A20" s="14" t="s">
        <v>147</v>
      </c>
      <c r="B20" s="80"/>
      <c r="C20" s="80"/>
      <c r="D20" s="80"/>
    </row>
    <row r="21" spans="1:8" ht="18.75">
      <c r="A21" s="4"/>
      <c r="B21" s="4"/>
      <c r="C21" s="4"/>
      <c r="D21" s="4"/>
    </row>
    <row r="22" spans="1:8" ht="18.75">
      <c r="A22" s="4"/>
      <c r="B22" s="4"/>
      <c r="C22" s="4"/>
      <c r="D22" s="4"/>
    </row>
    <row r="23" spans="1:8" ht="18.75">
      <c r="A23" s="69" t="s">
        <v>148</v>
      </c>
      <c r="B23" s="70"/>
      <c r="C23" s="70"/>
      <c r="D23" s="71"/>
    </row>
    <row r="24" spans="1:8" ht="18.75">
      <c r="A24" s="14"/>
      <c r="B24" s="76" t="s">
        <v>139</v>
      </c>
      <c r="C24" s="76" t="s">
        <v>140</v>
      </c>
      <c r="D24" s="76" t="s">
        <v>141</v>
      </c>
    </row>
    <row r="25" spans="1:8" ht="18.75">
      <c r="A25" s="14" t="s">
        <v>149</v>
      </c>
      <c r="B25" s="80" t="s">
        <v>150</v>
      </c>
      <c r="C25" s="80">
        <v>0.47699999999999998</v>
      </c>
      <c r="D25" s="81" t="s">
        <v>143</v>
      </c>
    </row>
    <row r="26" spans="1:8" ht="18.75">
      <c r="A26" s="14" t="s">
        <v>151</v>
      </c>
      <c r="B26" s="80" t="s">
        <v>152</v>
      </c>
      <c r="C26" s="80">
        <v>0.50700000000000001</v>
      </c>
      <c r="D26" s="81" t="s">
        <v>143</v>
      </c>
    </row>
    <row r="27" spans="1:8" ht="18.75">
      <c r="A27" s="14" t="s">
        <v>153</v>
      </c>
      <c r="B27" s="14"/>
      <c r="C27" s="14"/>
      <c r="D27" s="14"/>
    </row>
    <row r="28" spans="1:8" ht="18.75">
      <c r="A28" s="4"/>
      <c r="B28" s="4"/>
      <c r="C28" s="4"/>
      <c r="D28" s="4"/>
    </row>
    <row r="29" spans="1:8" ht="18.75">
      <c r="A29" s="4"/>
      <c r="B29" s="4"/>
      <c r="C29" s="4"/>
      <c r="D29" s="4"/>
      <c r="H29" s="68"/>
    </row>
    <row r="30" spans="1:8" ht="18.75">
      <c r="A30" s="72" t="s">
        <v>154</v>
      </c>
      <c r="B30" s="73"/>
      <c r="C30" s="73"/>
      <c r="D30" s="73"/>
    </row>
    <row r="31" spans="1:8" ht="18.75">
      <c r="A31" s="14"/>
      <c r="B31" s="76" t="s">
        <v>139</v>
      </c>
      <c r="C31" s="76" t="s">
        <v>140</v>
      </c>
      <c r="D31" s="76" t="s">
        <v>141</v>
      </c>
    </row>
    <row r="32" spans="1:8" ht="18.75">
      <c r="A32" s="14" t="s">
        <v>85</v>
      </c>
      <c r="B32" s="80" t="s">
        <v>155</v>
      </c>
      <c r="C32" s="82">
        <v>68000</v>
      </c>
      <c r="D32" s="81" t="s">
        <v>143</v>
      </c>
    </row>
    <row r="33" spans="1:4" ht="18.75">
      <c r="A33" s="14" t="s">
        <v>144</v>
      </c>
      <c r="B33" s="80" t="s">
        <v>156</v>
      </c>
      <c r="C33" s="82">
        <v>5670</v>
      </c>
      <c r="D33" s="81" t="s">
        <v>143</v>
      </c>
    </row>
    <row r="34" spans="1:4" ht="18.75">
      <c r="A34" s="14" t="s">
        <v>149</v>
      </c>
      <c r="B34" s="80" t="s">
        <v>156</v>
      </c>
      <c r="C34" s="82">
        <v>80000</v>
      </c>
      <c r="D34" s="81" t="s">
        <v>143</v>
      </c>
    </row>
    <row r="35" spans="1:4" ht="18.75">
      <c r="A35" s="4"/>
      <c r="B35" s="4"/>
      <c r="C35" s="4"/>
      <c r="D35" s="4"/>
    </row>
    <row r="36" spans="1:4" ht="18.75">
      <c r="A36" s="4"/>
      <c r="B36" s="4"/>
      <c r="C36" s="4"/>
      <c r="D36" s="4"/>
    </row>
    <row r="37" spans="1:4" ht="18.75">
      <c r="A37" s="74" t="s">
        <v>157</v>
      </c>
      <c r="B37" s="75"/>
      <c r="C37" s="75"/>
      <c r="D37" s="75"/>
    </row>
    <row r="38" spans="1:4" ht="18.75">
      <c r="A38" s="14" t="s">
        <v>158</v>
      </c>
      <c r="B38" s="80" t="s">
        <v>159</v>
      </c>
      <c r="C38" s="82">
        <f>C17/1000*C32+C18*C33+C25*C34</f>
        <v>56182.945999999996</v>
      </c>
      <c r="D38" s="80"/>
    </row>
    <row r="39" spans="1:4" ht="18.75">
      <c r="A39" s="4"/>
      <c r="B39" s="4"/>
      <c r="C39" s="4"/>
      <c r="D39" s="4"/>
    </row>
    <row r="40" spans="1:4" ht="18.75">
      <c r="A40" s="4"/>
      <c r="B40" s="4"/>
      <c r="C40" s="4"/>
      <c r="D40" s="4"/>
    </row>
    <row r="41" spans="1:4" ht="18.75">
      <c r="A41" s="69" t="s">
        <v>160</v>
      </c>
      <c r="B41" s="70"/>
      <c r="C41" s="70"/>
      <c r="D41" s="71"/>
    </row>
    <row r="42" spans="1:4" ht="18.75">
      <c r="A42" s="14"/>
      <c r="B42" s="76" t="s">
        <v>139</v>
      </c>
      <c r="C42" s="76" t="s">
        <v>140</v>
      </c>
      <c r="D42" s="76" t="s">
        <v>141</v>
      </c>
    </row>
    <row r="43" spans="1:4" ht="18.75">
      <c r="A43" s="14" t="s">
        <v>84</v>
      </c>
      <c r="B43" s="80" t="s">
        <v>161</v>
      </c>
      <c r="C43" s="80">
        <v>0.48299999999999998</v>
      </c>
      <c r="D43" s="81" t="s">
        <v>143</v>
      </c>
    </row>
    <row r="44" spans="1:4" ht="18.75">
      <c r="A44" s="14" t="s">
        <v>162</v>
      </c>
      <c r="B44" s="80" t="s">
        <v>161</v>
      </c>
      <c r="C44" s="80">
        <v>2.1</v>
      </c>
      <c r="D44" s="81" t="s">
        <v>143</v>
      </c>
    </row>
    <row r="45" spans="1:4" ht="18.75">
      <c r="A45" s="14" t="s">
        <v>163</v>
      </c>
      <c r="B45" s="80" t="s">
        <v>161</v>
      </c>
      <c r="C45" s="80">
        <v>0.161</v>
      </c>
      <c r="D45" s="81" t="s">
        <v>143</v>
      </c>
    </row>
    <row r="46" spans="1:4" ht="18.75">
      <c r="A46" s="14" t="s">
        <v>164</v>
      </c>
      <c r="B46" s="14"/>
      <c r="C46" s="14"/>
      <c r="D46" s="14"/>
    </row>
    <row r="47" spans="1:4" ht="18.75">
      <c r="A47" s="4"/>
      <c r="B47" s="4"/>
      <c r="C47" s="4"/>
      <c r="D47" s="4"/>
    </row>
    <row r="48" spans="1:4" ht="18.75">
      <c r="A48" s="4"/>
      <c r="B48" s="4"/>
      <c r="C48" s="4"/>
      <c r="D48" s="4"/>
    </row>
    <row r="49" spans="1:4" ht="18.75">
      <c r="A49" s="72" t="s">
        <v>154</v>
      </c>
      <c r="B49" s="73"/>
      <c r="C49" s="73"/>
      <c r="D49" s="73"/>
    </row>
    <row r="50" spans="1:4" ht="18.75">
      <c r="A50" s="77"/>
      <c r="B50" s="76" t="s">
        <v>139</v>
      </c>
      <c r="C50" s="76" t="s">
        <v>140</v>
      </c>
      <c r="D50" s="76" t="s">
        <v>141</v>
      </c>
    </row>
    <row r="51" spans="1:4" ht="18.75">
      <c r="A51" s="14" t="s">
        <v>84</v>
      </c>
      <c r="B51" s="80" t="s">
        <v>165</v>
      </c>
      <c r="C51" s="82">
        <v>3200</v>
      </c>
      <c r="D51" s="80"/>
    </row>
    <row r="52" spans="1:4" ht="18.75">
      <c r="A52" s="14" t="s">
        <v>162</v>
      </c>
      <c r="B52" s="80" t="s">
        <v>165</v>
      </c>
      <c r="C52" s="82">
        <v>870</v>
      </c>
      <c r="D52" s="80"/>
    </row>
    <row r="53" spans="1:4" ht="18.75">
      <c r="A53" s="14" t="s">
        <v>163</v>
      </c>
      <c r="B53" s="80" t="s">
        <v>165</v>
      </c>
      <c r="C53" s="82">
        <v>110</v>
      </c>
      <c r="D53" s="80"/>
    </row>
    <row r="54" spans="1:4" ht="18.75">
      <c r="A54" s="4"/>
      <c r="B54" s="4"/>
      <c r="C54" s="4"/>
      <c r="D54" s="4"/>
    </row>
    <row r="55" spans="1:4" ht="18.75">
      <c r="A55" s="4"/>
      <c r="B55" s="4"/>
      <c r="C55" s="4"/>
      <c r="D55" s="4"/>
    </row>
    <row r="56" spans="1:4" ht="18.75">
      <c r="A56" s="74" t="s">
        <v>166</v>
      </c>
      <c r="B56" s="75"/>
      <c r="C56" s="75"/>
      <c r="D56" s="75"/>
    </row>
    <row r="57" spans="1:4" ht="18.75">
      <c r="A57" s="77"/>
      <c r="B57" s="76" t="s">
        <v>139</v>
      </c>
      <c r="C57" s="76" t="s">
        <v>140</v>
      </c>
      <c r="D57" s="76" t="s">
        <v>141</v>
      </c>
    </row>
    <row r="58" spans="1:4" ht="18.75">
      <c r="A58" s="14" t="s">
        <v>167</v>
      </c>
      <c r="B58" s="80" t="s">
        <v>159</v>
      </c>
      <c r="C58" s="82">
        <f>C38+C43*C51+C44*C52+C45*C53</f>
        <v>59573.255999999994</v>
      </c>
      <c r="D58" s="80"/>
    </row>
    <row r="59" spans="1:4" ht="18.75">
      <c r="A59" s="4"/>
      <c r="B59" s="4"/>
      <c r="C59" s="4"/>
      <c r="D59" s="4"/>
    </row>
    <row r="60" spans="1:4" ht="18.75">
      <c r="A60" s="4"/>
      <c r="B60" s="4"/>
      <c r="C60" s="4"/>
      <c r="D60" s="4"/>
    </row>
    <row r="61" spans="1:4" ht="18.75">
      <c r="A61" s="74" t="s">
        <v>168</v>
      </c>
      <c r="B61" s="74"/>
      <c r="C61" s="74"/>
      <c r="D61" s="74"/>
    </row>
    <row r="62" spans="1:4" ht="37.5">
      <c r="A62" s="83" t="s">
        <v>169</v>
      </c>
      <c r="B62" s="78"/>
      <c r="C62" s="78"/>
      <c r="D62" s="79"/>
    </row>
  </sheetData>
  <mergeCells count="2">
    <mergeCell ref="A1:H3"/>
    <mergeCell ref="A7:L8"/>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4"/>
  <sheetViews>
    <sheetView zoomScale="80" zoomScaleNormal="80" workbookViewId="0">
      <selection activeCell="C53" sqref="C53"/>
    </sheetView>
  </sheetViews>
  <sheetFormatPr defaultColWidth="11" defaultRowHeight="15.75"/>
  <cols>
    <col min="1" max="1" width="34.375" customWidth="1"/>
    <col min="2" max="2" width="55" customWidth="1"/>
    <col min="3" max="3" width="67.625" customWidth="1"/>
    <col min="4" max="4" width="20.5" customWidth="1"/>
    <col min="5" max="5" width="18.375" customWidth="1"/>
    <col min="6" max="6" width="15.625" customWidth="1"/>
    <col min="7" max="7" width="40.5" customWidth="1"/>
  </cols>
  <sheetData>
    <row r="1" spans="1:8">
      <c r="A1" s="206" t="s">
        <v>170</v>
      </c>
      <c r="B1" s="206"/>
      <c r="C1" s="206"/>
      <c r="D1" s="206"/>
      <c r="E1" s="206"/>
      <c r="F1" s="206"/>
      <c r="G1" s="206"/>
      <c r="H1" s="206"/>
    </row>
    <row r="2" spans="1:8">
      <c r="A2" s="206"/>
      <c r="B2" s="206"/>
      <c r="C2" s="206"/>
      <c r="D2" s="206"/>
      <c r="E2" s="206"/>
      <c r="F2" s="206"/>
      <c r="G2" s="206"/>
      <c r="H2" s="206"/>
    </row>
    <row r="3" spans="1:8" ht="15" customHeight="1">
      <c r="A3" s="206"/>
      <c r="B3" s="206"/>
      <c r="C3" s="206"/>
      <c r="D3" s="206"/>
      <c r="E3" s="206"/>
      <c r="F3" s="206"/>
      <c r="G3" s="206"/>
      <c r="H3" s="206"/>
    </row>
    <row r="5" spans="1:8" ht="23.25">
      <c r="A5" s="66" t="s">
        <v>171</v>
      </c>
      <c r="B5" s="67"/>
    </row>
    <row r="7" spans="1:8" ht="84" customHeight="1">
      <c r="A7" s="194" t="s">
        <v>172</v>
      </c>
      <c r="B7" s="194"/>
      <c r="C7" s="194"/>
      <c r="D7" s="194"/>
      <c r="E7" s="194"/>
      <c r="F7" s="194"/>
      <c r="G7" s="194"/>
    </row>
    <row r="10" spans="1:8" ht="38.1" customHeight="1">
      <c r="A10" s="65" t="s">
        <v>173</v>
      </c>
    </row>
    <row r="11" spans="1:8" ht="60" customHeight="1">
      <c r="A11" s="65" t="s">
        <v>174</v>
      </c>
      <c r="B11" s="194" t="s">
        <v>175</v>
      </c>
      <c r="C11" s="194"/>
    </row>
    <row r="12" spans="1:8" ht="99.95" customHeight="1">
      <c r="A12" s="65" t="s">
        <v>176</v>
      </c>
      <c r="B12" s="194" t="s">
        <v>177</v>
      </c>
      <c r="C12" s="194"/>
    </row>
    <row r="13" spans="1:8" ht="60" customHeight="1">
      <c r="A13" s="65" t="s">
        <v>178</v>
      </c>
      <c r="B13" s="194" t="s">
        <v>179</v>
      </c>
      <c r="C13" s="194"/>
    </row>
    <row r="14" spans="1:8" ht="99.95" customHeight="1">
      <c r="A14" s="65" t="s">
        <v>180</v>
      </c>
      <c r="B14" s="194" t="s">
        <v>181</v>
      </c>
      <c r="C14" s="194"/>
    </row>
    <row r="15" spans="1:8" ht="36.950000000000003" customHeight="1"/>
    <row r="16" spans="1:8" ht="56.25">
      <c r="A16" s="34" t="s">
        <v>182</v>
      </c>
      <c r="B16" s="33" t="s">
        <v>183</v>
      </c>
      <c r="C16" s="35" t="s">
        <v>184</v>
      </c>
      <c r="D16" s="33" t="s">
        <v>185</v>
      </c>
      <c r="E16" s="34" t="s">
        <v>186</v>
      </c>
      <c r="F16" s="34" t="s">
        <v>187</v>
      </c>
      <c r="G16" s="34" t="s">
        <v>188</v>
      </c>
    </row>
    <row r="17" spans="1:7" ht="18.75">
      <c r="A17" s="44"/>
      <c r="B17" s="47" t="s">
        <v>189</v>
      </c>
      <c r="C17" s="45"/>
      <c r="D17" s="46"/>
      <c r="E17" s="46"/>
      <c r="F17" s="46"/>
      <c r="G17" s="46"/>
    </row>
    <row r="18" spans="1:7" ht="18.75">
      <c r="A18" s="36" t="s">
        <v>190</v>
      </c>
      <c r="B18" s="11" t="s">
        <v>191</v>
      </c>
      <c r="C18" s="20" t="s">
        <v>192</v>
      </c>
      <c r="D18" s="40"/>
      <c r="E18" s="40"/>
      <c r="F18" s="40"/>
      <c r="G18" s="43"/>
    </row>
    <row r="19" spans="1:7" ht="56.25">
      <c r="A19" s="41" t="s">
        <v>120</v>
      </c>
      <c r="B19" s="13" t="s">
        <v>193</v>
      </c>
      <c r="C19" s="21" t="s">
        <v>194</v>
      </c>
      <c r="D19" s="39"/>
      <c r="E19" s="39"/>
      <c r="F19" s="39"/>
      <c r="G19" s="42"/>
    </row>
    <row r="20" spans="1:7" ht="18.75">
      <c r="A20" s="36" t="s">
        <v>190</v>
      </c>
      <c r="B20" s="11" t="s">
        <v>195</v>
      </c>
      <c r="C20" s="22" t="s">
        <v>196</v>
      </c>
      <c r="D20" s="40"/>
      <c r="E20" s="40"/>
      <c r="F20" s="40"/>
      <c r="G20" s="43"/>
    </row>
    <row r="21" spans="1:7" ht="18.75">
      <c r="A21" s="37" t="s">
        <v>120</v>
      </c>
      <c r="B21" s="13" t="s">
        <v>197</v>
      </c>
      <c r="C21" s="23" t="s">
        <v>198</v>
      </c>
      <c r="D21" s="39"/>
      <c r="E21" s="39"/>
      <c r="F21" s="39"/>
      <c r="G21" s="42"/>
    </row>
    <row r="22" spans="1:7" ht="18.75">
      <c r="A22" s="36" t="s">
        <v>190</v>
      </c>
      <c r="B22" s="15" t="s">
        <v>199</v>
      </c>
      <c r="C22" s="22" t="s">
        <v>200</v>
      </c>
      <c r="D22" s="40"/>
      <c r="E22" s="40"/>
      <c r="F22" s="40"/>
      <c r="G22" s="43"/>
    </row>
    <row r="23" spans="1:7" ht="18.75">
      <c r="A23" s="37" t="s">
        <v>120</v>
      </c>
      <c r="B23" s="16" t="s">
        <v>201</v>
      </c>
      <c r="C23" s="23" t="s">
        <v>202</v>
      </c>
      <c r="D23" s="39"/>
      <c r="E23" s="39"/>
      <c r="F23" s="39"/>
      <c r="G23" s="42"/>
    </row>
    <row r="24" spans="1:7" ht="41.1" customHeight="1">
      <c r="A24" s="37" t="s">
        <v>203</v>
      </c>
      <c r="B24" s="16"/>
      <c r="C24" s="23"/>
      <c r="D24" s="39"/>
      <c r="E24" s="39"/>
      <c r="F24" s="39"/>
      <c r="G24" s="42"/>
    </row>
    <row r="25" spans="1:7" ht="18.75">
      <c r="A25" s="48"/>
      <c r="B25" s="47" t="s">
        <v>204</v>
      </c>
      <c r="C25" s="45"/>
      <c r="D25" s="46"/>
      <c r="E25" s="46"/>
      <c r="F25" s="46"/>
      <c r="G25" s="46"/>
    </row>
    <row r="26" spans="1:7" ht="37.5">
      <c r="A26" s="36" t="s">
        <v>190</v>
      </c>
      <c r="B26" s="17" t="s">
        <v>205</v>
      </c>
      <c r="C26" s="18" t="s">
        <v>206</v>
      </c>
      <c r="D26" s="40"/>
      <c r="E26" s="40"/>
      <c r="F26" s="40"/>
      <c r="G26" s="43"/>
    </row>
    <row r="27" spans="1:7" ht="18.75">
      <c r="A27" s="37" t="s">
        <v>120</v>
      </c>
      <c r="B27" s="14" t="s">
        <v>207</v>
      </c>
      <c r="C27" s="23" t="s">
        <v>208</v>
      </c>
      <c r="D27" s="39"/>
      <c r="E27" s="39"/>
      <c r="F27" s="39"/>
      <c r="G27" s="42"/>
    </row>
    <row r="28" spans="1:7" ht="18.75">
      <c r="A28" s="37" t="s">
        <v>120</v>
      </c>
      <c r="B28" s="14" t="s">
        <v>209</v>
      </c>
      <c r="C28" s="21" t="s">
        <v>210</v>
      </c>
      <c r="D28" s="39"/>
      <c r="E28" s="39"/>
      <c r="F28" s="39"/>
      <c r="G28" s="42"/>
    </row>
    <row r="29" spans="1:7" ht="37.5">
      <c r="A29" s="37" t="s">
        <v>120</v>
      </c>
      <c r="B29" s="14" t="s">
        <v>211</v>
      </c>
      <c r="C29" s="21" t="s">
        <v>212</v>
      </c>
      <c r="D29" s="39"/>
      <c r="E29" s="39"/>
      <c r="F29" s="39"/>
      <c r="G29" s="42"/>
    </row>
    <row r="30" spans="1:7" ht="37.5">
      <c r="A30" s="37" t="s">
        <v>120</v>
      </c>
      <c r="B30" s="14" t="s">
        <v>213</v>
      </c>
      <c r="C30" s="21" t="s">
        <v>214</v>
      </c>
      <c r="D30" s="39"/>
      <c r="E30" s="39"/>
      <c r="F30" s="39"/>
      <c r="G30" s="42"/>
    </row>
    <row r="31" spans="1:7" ht="75">
      <c r="A31" s="37" t="s">
        <v>120</v>
      </c>
      <c r="B31" s="14" t="s">
        <v>215</v>
      </c>
      <c r="C31" s="21" t="s">
        <v>216</v>
      </c>
      <c r="D31" s="39"/>
      <c r="E31" s="39"/>
      <c r="F31" s="39"/>
      <c r="G31" s="42"/>
    </row>
    <row r="32" spans="1:7" ht="18.75">
      <c r="A32" s="36" t="s">
        <v>190</v>
      </c>
      <c r="B32" s="15" t="s">
        <v>217</v>
      </c>
      <c r="C32" s="22" t="s">
        <v>218</v>
      </c>
      <c r="D32" s="40"/>
      <c r="E32" s="40"/>
      <c r="F32" s="40"/>
      <c r="G32" s="43"/>
    </row>
    <row r="33" spans="1:7" ht="18.75">
      <c r="A33" s="37" t="s">
        <v>120</v>
      </c>
      <c r="B33" s="16" t="s">
        <v>219</v>
      </c>
      <c r="C33" s="24" t="s">
        <v>220</v>
      </c>
      <c r="D33" s="39"/>
      <c r="E33" s="39"/>
      <c r="F33" s="39"/>
      <c r="G33" s="42"/>
    </row>
    <row r="34" spans="1:7" ht="56.25">
      <c r="A34" s="36" t="s">
        <v>190</v>
      </c>
      <c r="B34" s="11" t="s">
        <v>221</v>
      </c>
      <c r="C34" s="20" t="s">
        <v>222</v>
      </c>
      <c r="D34" s="40"/>
      <c r="E34" s="40"/>
      <c r="F34" s="40"/>
      <c r="G34" s="43"/>
    </row>
    <row r="35" spans="1:7" ht="37.5">
      <c r="A35" s="37" t="s">
        <v>120</v>
      </c>
      <c r="B35" s="14" t="s">
        <v>223</v>
      </c>
      <c r="C35" s="25" t="s">
        <v>224</v>
      </c>
      <c r="D35" s="39"/>
      <c r="E35" s="39"/>
      <c r="F35" s="39"/>
      <c r="G35" s="42"/>
    </row>
    <row r="36" spans="1:7" ht="18.75">
      <c r="A36" s="37" t="s">
        <v>120</v>
      </c>
      <c r="B36" s="12" t="s">
        <v>225</v>
      </c>
      <c r="C36" s="26" t="s">
        <v>226</v>
      </c>
      <c r="D36" s="39"/>
      <c r="E36" s="39"/>
      <c r="F36" s="39"/>
      <c r="G36" s="42"/>
    </row>
    <row r="37" spans="1:7" ht="56.25">
      <c r="A37" s="36" t="s">
        <v>190</v>
      </c>
      <c r="B37" s="15" t="s">
        <v>227</v>
      </c>
      <c r="C37" s="27" t="s">
        <v>228</v>
      </c>
      <c r="D37" s="40"/>
      <c r="E37" s="40"/>
      <c r="F37" s="40"/>
      <c r="G37" s="43"/>
    </row>
    <row r="38" spans="1:7" ht="18.75">
      <c r="A38" s="37" t="s">
        <v>120</v>
      </c>
      <c r="B38" s="14" t="s">
        <v>229</v>
      </c>
      <c r="C38" s="25" t="s">
        <v>230</v>
      </c>
      <c r="D38" s="39"/>
      <c r="E38" s="39"/>
      <c r="F38" s="39"/>
      <c r="G38" s="42"/>
    </row>
    <row r="39" spans="1:7" ht="37.5">
      <c r="A39" s="37" t="s">
        <v>120</v>
      </c>
      <c r="B39" s="14" t="s">
        <v>231</v>
      </c>
      <c r="C39" s="25" t="s">
        <v>232</v>
      </c>
      <c r="D39" s="39"/>
      <c r="E39" s="39"/>
      <c r="F39" s="39"/>
      <c r="G39" s="42"/>
    </row>
    <row r="40" spans="1:7" ht="37.5">
      <c r="A40" s="36" t="s">
        <v>190</v>
      </c>
      <c r="B40" s="11" t="s">
        <v>233</v>
      </c>
      <c r="C40" s="20" t="s">
        <v>234</v>
      </c>
      <c r="D40" s="40"/>
      <c r="E40" s="40"/>
      <c r="F40" s="40"/>
      <c r="G40" s="43"/>
    </row>
    <row r="41" spans="1:7" ht="37.5">
      <c r="A41" s="37" t="s">
        <v>120</v>
      </c>
      <c r="B41" s="9" t="s">
        <v>235</v>
      </c>
      <c r="C41" s="21" t="s">
        <v>236</v>
      </c>
      <c r="D41" s="39"/>
      <c r="E41" s="39"/>
      <c r="F41" s="39"/>
      <c r="G41" s="42"/>
    </row>
    <row r="42" spans="1:7" ht="18.75">
      <c r="A42" s="37" t="s">
        <v>120</v>
      </c>
      <c r="B42" s="14" t="s">
        <v>237</v>
      </c>
      <c r="C42" s="23" t="s">
        <v>238</v>
      </c>
      <c r="D42" s="39"/>
      <c r="E42" s="39"/>
      <c r="F42" s="39"/>
      <c r="G42" s="42"/>
    </row>
    <row r="43" spans="1:7" ht="56.25">
      <c r="A43" s="36" t="s">
        <v>190</v>
      </c>
      <c r="B43" s="11" t="s">
        <v>239</v>
      </c>
      <c r="C43" s="20" t="s">
        <v>240</v>
      </c>
      <c r="D43" s="40"/>
      <c r="E43" s="40"/>
      <c r="F43" s="40"/>
      <c r="G43" s="43"/>
    </row>
    <row r="44" spans="1:7" ht="37.5">
      <c r="A44" s="37" t="s">
        <v>120</v>
      </c>
      <c r="B44" s="9" t="s">
        <v>241</v>
      </c>
      <c r="C44" s="28" t="s">
        <v>242</v>
      </c>
      <c r="D44" s="39"/>
      <c r="E44" s="39"/>
      <c r="F44" s="39"/>
      <c r="G44" s="42"/>
    </row>
    <row r="45" spans="1:7" ht="131.25">
      <c r="A45" s="37" t="s">
        <v>120</v>
      </c>
      <c r="B45" s="9" t="s">
        <v>243</v>
      </c>
      <c r="C45" s="28" t="s">
        <v>244</v>
      </c>
      <c r="D45" s="39"/>
      <c r="E45" s="39"/>
      <c r="F45" s="39"/>
      <c r="G45" s="42"/>
    </row>
    <row r="46" spans="1:7" ht="37.5">
      <c r="A46" s="37" t="s">
        <v>120</v>
      </c>
      <c r="B46" s="13" t="s">
        <v>245</v>
      </c>
      <c r="C46" s="29" t="s">
        <v>246</v>
      </c>
      <c r="D46" s="39"/>
      <c r="E46" s="39"/>
      <c r="F46" s="39"/>
      <c r="G46" s="42"/>
    </row>
    <row r="47" spans="1:7" ht="37.5">
      <c r="A47" s="52" t="s">
        <v>120</v>
      </c>
      <c r="B47" s="53" t="s">
        <v>247</v>
      </c>
      <c r="C47" s="19" t="s">
        <v>248</v>
      </c>
      <c r="D47" s="39"/>
      <c r="E47" s="39"/>
      <c r="F47" s="39"/>
      <c r="G47" s="54"/>
    </row>
    <row r="48" spans="1:7" ht="18.75">
      <c r="A48" s="37" t="s">
        <v>203</v>
      </c>
      <c r="B48" s="13"/>
      <c r="C48" s="55"/>
      <c r="D48" s="39"/>
      <c r="E48" s="39"/>
      <c r="F48" s="39"/>
      <c r="G48" s="42"/>
    </row>
    <row r="49" spans="1:7" ht="18.75">
      <c r="A49" s="49"/>
      <c r="B49" s="47" t="s">
        <v>249</v>
      </c>
      <c r="C49" s="50"/>
      <c r="D49" s="51"/>
      <c r="E49" s="51"/>
      <c r="F49" s="51"/>
      <c r="G49" s="51"/>
    </row>
    <row r="50" spans="1:7" ht="18.75">
      <c r="A50" s="36" t="s">
        <v>190</v>
      </c>
      <c r="B50" s="15" t="s">
        <v>250</v>
      </c>
      <c r="C50" s="22" t="s">
        <v>251</v>
      </c>
      <c r="D50" s="40"/>
      <c r="E50" s="40"/>
      <c r="F50" s="40"/>
      <c r="G50" s="43"/>
    </row>
    <row r="51" spans="1:7" ht="56.25">
      <c r="A51" s="36" t="s">
        <v>190</v>
      </c>
      <c r="B51" s="11" t="s">
        <v>252</v>
      </c>
      <c r="C51" s="27" t="s">
        <v>253</v>
      </c>
      <c r="D51" s="40"/>
      <c r="E51" s="40"/>
      <c r="F51" s="40"/>
      <c r="G51" s="43"/>
    </row>
    <row r="52" spans="1:7" ht="37.5">
      <c r="A52" s="36" t="s">
        <v>190</v>
      </c>
      <c r="B52" s="15" t="s">
        <v>254</v>
      </c>
      <c r="C52" s="27" t="s">
        <v>255</v>
      </c>
      <c r="D52" s="40"/>
      <c r="E52" s="40"/>
      <c r="F52" s="40"/>
      <c r="G52" s="43"/>
    </row>
    <row r="53" spans="1:7" ht="37.5">
      <c r="A53" s="37"/>
      <c r="B53" s="14"/>
      <c r="C53" s="25" t="s">
        <v>256</v>
      </c>
      <c r="D53" s="39"/>
      <c r="E53" s="39"/>
      <c r="F53" s="39"/>
      <c r="G53" s="42"/>
    </row>
    <row r="54" spans="1:7" ht="37.5">
      <c r="A54" s="36" t="s">
        <v>190</v>
      </c>
      <c r="B54" s="11" t="s">
        <v>257</v>
      </c>
      <c r="C54" s="27" t="s">
        <v>258</v>
      </c>
      <c r="D54" s="40"/>
      <c r="E54" s="40"/>
      <c r="F54" s="40"/>
      <c r="G54" s="43"/>
    </row>
    <row r="55" spans="1:7" ht="56.25">
      <c r="A55" s="37" t="s">
        <v>120</v>
      </c>
      <c r="B55" s="9" t="s">
        <v>259</v>
      </c>
      <c r="C55" s="25" t="s">
        <v>260</v>
      </c>
      <c r="D55" s="39"/>
      <c r="E55" s="39"/>
      <c r="F55" s="39"/>
      <c r="G55" s="42"/>
    </row>
    <row r="56" spans="1:7" ht="37.5">
      <c r="A56" s="37" t="s">
        <v>120</v>
      </c>
      <c r="B56" s="9" t="s">
        <v>261</v>
      </c>
      <c r="C56" s="25" t="s">
        <v>262</v>
      </c>
      <c r="D56" s="39"/>
      <c r="E56" s="39"/>
      <c r="F56" s="39"/>
      <c r="G56" s="42"/>
    </row>
    <row r="57" spans="1:7" ht="18.75">
      <c r="A57" s="37" t="s">
        <v>120</v>
      </c>
      <c r="B57" s="14" t="s">
        <v>263</v>
      </c>
      <c r="C57" s="30" t="s">
        <v>264</v>
      </c>
      <c r="D57" s="39"/>
      <c r="E57" s="39"/>
      <c r="F57" s="39"/>
      <c r="G57" s="42"/>
    </row>
    <row r="58" spans="1:7" ht="56.25">
      <c r="A58" s="36" t="s">
        <v>190</v>
      </c>
      <c r="B58" s="11" t="s">
        <v>265</v>
      </c>
      <c r="C58" s="27" t="s">
        <v>266</v>
      </c>
      <c r="D58" s="40"/>
      <c r="E58" s="40"/>
      <c r="F58" s="40"/>
      <c r="G58" s="43"/>
    </row>
    <row r="59" spans="1:7" ht="93.75">
      <c r="A59" s="37" t="s">
        <v>120</v>
      </c>
      <c r="B59" s="16"/>
      <c r="C59" s="31" t="s">
        <v>267</v>
      </c>
      <c r="D59" s="39"/>
      <c r="E59" s="39"/>
      <c r="F59" s="39"/>
      <c r="G59" s="42"/>
    </row>
    <row r="60" spans="1:7" ht="56.25">
      <c r="A60" s="37" t="s">
        <v>120</v>
      </c>
      <c r="B60" s="16"/>
      <c r="C60" s="25" t="s">
        <v>268</v>
      </c>
      <c r="D60" s="39"/>
      <c r="E60" s="39"/>
      <c r="F60" s="39"/>
      <c r="G60" s="42"/>
    </row>
    <row r="61" spans="1:7" ht="18.75">
      <c r="A61" s="37" t="s">
        <v>120</v>
      </c>
      <c r="B61" s="16"/>
      <c r="C61" s="23" t="s">
        <v>269</v>
      </c>
      <c r="D61" s="39"/>
      <c r="E61" s="39"/>
      <c r="F61" s="39"/>
      <c r="G61" s="42"/>
    </row>
    <row r="62" spans="1:7" ht="18.75">
      <c r="A62" s="37" t="s">
        <v>203</v>
      </c>
      <c r="B62" s="16"/>
      <c r="C62" s="23"/>
      <c r="D62" s="39"/>
      <c r="E62" s="39"/>
      <c r="F62" s="39"/>
      <c r="G62" s="42"/>
    </row>
    <row r="63" spans="1:7" ht="18.75">
      <c r="A63" s="49"/>
      <c r="B63" s="47" t="s">
        <v>270</v>
      </c>
      <c r="C63" s="50"/>
      <c r="D63" s="51"/>
      <c r="E63" s="51"/>
      <c r="F63" s="51"/>
      <c r="G63" s="51"/>
    </row>
    <row r="64" spans="1:7" ht="37.5">
      <c r="A64" s="37" t="s">
        <v>190</v>
      </c>
      <c r="B64" s="11" t="s">
        <v>271</v>
      </c>
      <c r="C64" s="27" t="s">
        <v>272</v>
      </c>
      <c r="D64" s="40"/>
      <c r="E64" s="40"/>
      <c r="F64" s="40"/>
      <c r="G64" s="43"/>
    </row>
    <row r="65" spans="1:7" ht="56.25">
      <c r="A65" s="37" t="s">
        <v>120</v>
      </c>
      <c r="B65" s="9" t="s">
        <v>273</v>
      </c>
      <c r="C65" s="25" t="s">
        <v>274</v>
      </c>
      <c r="D65" s="39"/>
      <c r="E65" s="39"/>
      <c r="F65" s="39"/>
      <c r="G65" s="42"/>
    </row>
    <row r="66" spans="1:7" ht="37.5">
      <c r="A66" s="36" t="s">
        <v>190</v>
      </c>
      <c r="B66" s="11" t="s">
        <v>275</v>
      </c>
      <c r="C66" s="27" t="s">
        <v>276</v>
      </c>
      <c r="D66" s="40"/>
      <c r="E66" s="40"/>
      <c r="F66" s="40"/>
      <c r="G66" s="43"/>
    </row>
    <row r="67" spans="1:7" ht="37.5">
      <c r="A67" s="37" t="s">
        <v>120</v>
      </c>
      <c r="B67" s="9" t="s">
        <v>277</v>
      </c>
      <c r="C67" s="25" t="s">
        <v>278</v>
      </c>
      <c r="D67" s="39"/>
      <c r="E67" s="39"/>
      <c r="F67" s="39"/>
      <c r="G67" s="42"/>
    </row>
    <row r="68" spans="1:7" ht="37.5">
      <c r="A68" s="37" t="s">
        <v>120</v>
      </c>
      <c r="B68" s="9" t="s">
        <v>279</v>
      </c>
      <c r="C68" s="25" t="s">
        <v>280</v>
      </c>
      <c r="D68" s="39"/>
      <c r="E68" s="39"/>
      <c r="F68" s="39"/>
      <c r="G68" s="42"/>
    </row>
    <row r="69" spans="1:7" ht="18.75">
      <c r="A69" s="37" t="s">
        <v>120</v>
      </c>
      <c r="B69" s="9" t="s">
        <v>281</v>
      </c>
      <c r="C69" s="23" t="s">
        <v>282</v>
      </c>
      <c r="D69" s="39"/>
      <c r="E69" s="39"/>
      <c r="F69" s="39"/>
      <c r="G69" s="42"/>
    </row>
    <row r="70" spans="1:7" ht="37.5">
      <c r="A70" s="37" t="s">
        <v>120</v>
      </c>
      <c r="B70" s="9" t="s">
        <v>283</v>
      </c>
      <c r="C70" s="25" t="s">
        <v>284</v>
      </c>
      <c r="D70" s="39"/>
      <c r="E70" s="39"/>
      <c r="F70" s="39"/>
      <c r="G70" s="42"/>
    </row>
    <row r="71" spans="1:7" ht="37.5">
      <c r="A71" s="36" t="s">
        <v>190</v>
      </c>
      <c r="B71" s="11" t="s">
        <v>285</v>
      </c>
      <c r="C71" s="20" t="s">
        <v>286</v>
      </c>
      <c r="D71" s="40"/>
      <c r="E71" s="40"/>
      <c r="F71" s="40"/>
      <c r="G71" s="43"/>
    </row>
    <row r="72" spans="1:7" ht="93.75">
      <c r="A72" s="37" t="s">
        <v>120</v>
      </c>
      <c r="B72" s="16"/>
      <c r="C72" s="31" t="s">
        <v>287</v>
      </c>
      <c r="D72" s="39"/>
      <c r="E72" s="39"/>
      <c r="F72" s="39"/>
      <c r="G72" s="42"/>
    </row>
    <row r="73" spans="1:7" ht="93.75">
      <c r="A73" s="37" t="s">
        <v>120</v>
      </c>
      <c r="B73" s="16"/>
      <c r="C73" s="31" t="s">
        <v>288</v>
      </c>
      <c r="D73" s="39"/>
      <c r="E73" s="39"/>
      <c r="F73" s="39"/>
      <c r="G73" s="42"/>
    </row>
    <row r="74" spans="1:7" ht="37.5">
      <c r="A74" s="36" t="s">
        <v>190</v>
      </c>
      <c r="B74" s="15" t="s">
        <v>289</v>
      </c>
      <c r="C74" s="27" t="s">
        <v>290</v>
      </c>
      <c r="D74" s="40"/>
      <c r="E74" s="40"/>
      <c r="F74" s="40"/>
      <c r="G74" s="43"/>
    </row>
    <row r="75" spans="1:7" ht="56.25">
      <c r="A75" s="37" t="s">
        <v>120</v>
      </c>
      <c r="B75" s="13" t="s">
        <v>291</v>
      </c>
      <c r="C75" s="31" t="s">
        <v>292</v>
      </c>
      <c r="D75" s="39"/>
      <c r="E75" s="39"/>
      <c r="F75" s="39"/>
      <c r="G75" s="42"/>
    </row>
    <row r="76" spans="1:7" ht="37.5">
      <c r="A76" s="37" t="s">
        <v>120</v>
      </c>
      <c r="B76" s="13" t="s">
        <v>293</v>
      </c>
      <c r="C76" s="31" t="s">
        <v>294</v>
      </c>
      <c r="D76" s="39"/>
      <c r="E76" s="39"/>
      <c r="F76" s="39"/>
      <c r="G76" s="42"/>
    </row>
    <row r="77" spans="1:7" ht="18.75">
      <c r="A77" s="37" t="s">
        <v>203</v>
      </c>
      <c r="B77" s="13"/>
      <c r="C77" s="31"/>
      <c r="D77" s="39"/>
      <c r="E77" s="39"/>
      <c r="F77" s="39"/>
      <c r="G77" s="42"/>
    </row>
    <row r="78" spans="1:7" ht="18.75">
      <c r="A78" s="49"/>
      <c r="B78" s="47" t="s">
        <v>295</v>
      </c>
      <c r="C78" s="50"/>
      <c r="D78" s="51"/>
      <c r="E78" s="51"/>
      <c r="F78" s="51"/>
      <c r="G78" s="51"/>
    </row>
    <row r="79" spans="1:7" ht="37.5">
      <c r="A79" s="36" t="s">
        <v>190</v>
      </c>
      <c r="B79" s="15" t="s">
        <v>296</v>
      </c>
      <c r="C79" s="27" t="s">
        <v>297</v>
      </c>
      <c r="D79" s="40"/>
      <c r="E79" s="40"/>
      <c r="F79" s="40"/>
      <c r="G79" s="43"/>
    </row>
    <row r="80" spans="1:7" ht="75">
      <c r="A80" s="37" t="s">
        <v>120</v>
      </c>
      <c r="B80" s="14" t="s">
        <v>298</v>
      </c>
      <c r="C80" s="25" t="s">
        <v>299</v>
      </c>
      <c r="D80" s="39"/>
      <c r="E80" s="39"/>
      <c r="F80" s="39"/>
      <c r="G80" s="42"/>
    </row>
    <row r="81" spans="1:7" ht="18.75">
      <c r="A81" s="36" t="s">
        <v>190</v>
      </c>
      <c r="B81" s="15" t="s">
        <v>300</v>
      </c>
      <c r="C81" s="22" t="s">
        <v>301</v>
      </c>
      <c r="D81" s="40"/>
      <c r="E81" s="40"/>
      <c r="F81" s="40"/>
      <c r="G81" s="43"/>
    </row>
    <row r="82" spans="1:7" ht="37.5">
      <c r="A82" s="37" t="s">
        <v>120</v>
      </c>
      <c r="B82" s="14"/>
      <c r="C82" s="25" t="s">
        <v>302</v>
      </c>
      <c r="D82" s="39"/>
      <c r="E82" s="39"/>
      <c r="F82" s="39"/>
      <c r="G82" s="42"/>
    </row>
    <row r="83" spans="1:7" ht="18.75">
      <c r="A83" s="36" t="s">
        <v>190</v>
      </c>
      <c r="B83" s="15" t="s">
        <v>303</v>
      </c>
      <c r="C83" s="22" t="s">
        <v>304</v>
      </c>
      <c r="D83" s="40"/>
      <c r="E83" s="40"/>
      <c r="F83" s="40"/>
      <c r="G83" s="43"/>
    </row>
    <row r="84" spans="1:7" ht="37.5">
      <c r="A84" s="37" t="s">
        <v>120</v>
      </c>
      <c r="B84" s="14"/>
      <c r="C84" s="25" t="s">
        <v>305</v>
      </c>
      <c r="D84" s="39"/>
      <c r="E84" s="39"/>
      <c r="F84" s="39"/>
      <c r="G84" s="42"/>
    </row>
    <row r="85" spans="1:7" ht="18.75">
      <c r="A85" s="36" t="s">
        <v>190</v>
      </c>
      <c r="B85" s="15" t="s">
        <v>306</v>
      </c>
      <c r="C85" s="22" t="s">
        <v>307</v>
      </c>
      <c r="D85" s="40"/>
      <c r="E85" s="40"/>
      <c r="F85" s="40"/>
      <c r="G85" s="43"/>
    </row>
    <row r="86" spans="1:7" ht="37.5">
      <c r="A86" s="38" t="s">
        <v>120</v>
      </c>
      <c r="B86" s="7"/>
      <c r="C86" s="31" t="s">
        <v>308</v>
      </c>
      <c r="D86" s="39"/>
      <c r="E86" s="39"/>
      <c r="F86" s="39"/>
      <c r="G86" s="42"/>
    </row>
    <row r="87" spans="1:7" ht="18.75">
      <c r="A87" s="37" t="s">
        <v>203</v>
      </c>
      <c r="B87" s="7"/>
      <c r="C87" s="7"/>
      <c r="D87" s="39"/>
      <c r="E87" s="39"/>
      <c r="F87" s="39"/>
      <c r="G87" s="42"/>
    </row>
    <row r="97" spans="2:3" ht="18.75">
      <c r="B97" s="4" t="s">
        <v>309</v>
      </c>
      <c r="C97" s="4" t="s">
        <v>310</v>
      </c>
    </row>
    <row r="98" spans="2:3" ht="18.75">
      <c r="B98" s="4"/>
      <c r="C98" s="4" t="s">
        <v>311</v>
      </c>
    </row>
    <row r="99" spans="2:3" ht="18.75">
      <c r="B99" s="4"/>
      <c r="C99" s="4" t="s">
        <v>312</v>
      </c>
    </row>
    <row r="100" spans="2:3" ht="18.75">
      <c r="B100" s="4"/>
      <c r="C100" s="4"/>
    </row>
    <row r="101" spans="2:3" ht="18.75">
      <c r="B101" s="4"/>
      <c r="C101" s="4"/>
    </row>
    <row r="102" spans="2:3" ht="18.75">
      <c r="B102" s="19" t="s">
        <v>313</v>
      </c>
      <c r="C102" s="4" t="s">
        <v>314</v>
      </c>
    </row>
    <row r="103" spans="2:3" ht="18.75">
      <c r="B103" s="4"/>
      <c r="C103" s="4" t="s">
        <v>315</v>
      </c>
    </row>
    <row r="104" spans="2:3" ht="18.75">
      <c r="B104" s="4"/>
      <c r="C104" s="32" t="s">
        <v>316</v>
      </c>
    </row>
  </sheetData>
  <mergeCells count="6">
    <mergeCell ref="A1:H3"/>
    <mergeCell ref="B11:C11"/>
    <mergeCell ref="B12:C12"/>
    <mergeCell ref="B13:C13"/>
    <mergeCell ref="B14:C14"/>
    <mergeCell ref="A7:G7"/>
  </mergeCells>
  <dataValidations count="2">
    <dataValidation type="list" allowBlank="1" showInputMessage="1" showErrorMessage="1" sqref="D18:D24 D26:D48 D50:D62 D64:D77 D79:D87" xr:uid="{00000000-0002-0000-0500-000000000000}">
      <formula1>$C$97:$C$99</formula1>
    </dataValidation>
    <dataValidation type="list" allowBlank="1" showInputMessage="1" showErrorMessage="1" sqref="E18:F24 E26:F48 E50:F62 E64:F77 E79:F87" xr:uid="{00000000-0002-0000-0500-000001000000}">
      <formula1>$C$102:$C$104</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X70"/>
  <sheetViews>
    <sheetView zoomScale="75" zoomScaleNormal="75" workbookViewId="0">
      <selection activeCell="B10" sqref="B10:E47"/>
    </sheetView>
  </sheetViews>
  <sheetFormatPr defaultColWidth="10.875" defaultRowHeight="15"/>
  <cols>
    <col min="1" max="7" width="10.875" style="1" customWidth="1"/>
    <col min="8" max="8" width="15.125" style="1" customWidth="1"/>
    <col min="9" max="22" width="10.875" style="1" customWidth="1"/>
    <col min="23" max="16384" width="10.875" style="1"/>
  </cols>
  <sheetData>
    <row r="1" spans="2:24" ht="15" customHeight="1"/>
    <row r="3" spans="2:24" ht="15.75">
      <c r="B3" s="206" t="s">
        <v>317</v>
      </c>
      <c r="C3" s="206"/>
      <c r="D3" s="206"/>
      <c r="E3" s="206"/>
      <c r="F3" s="206"/>
      <c r="G3" s="206"/>
      <c r="H3" s="206"/>
      <c r="J3" s="157" t="s">
        <v>35</v>
      </c>
      <c r="K3" s="157"/>
      <c r="L3" s="157"/>
      <c r="M3" s="2"/>
      <c r="N3" s="157" t="s">
        <v>36</v>
      </c>
      <c r="O3" s="157"/>
      <c r="P3" s="157"/>
      <c r="Q3" s="2"/>
      <c r="R3" s="157" t="s">
        <v>37</v>
      </c>
      <c r="S3" s="157"/>
      <c r="T3" s="2"/>
      <c r="U3" s="140" t="s">
        <v>7</v>
      </c>
      <c r="W3" s="157" t="s">
        <v>38</v>
      </c>
      <c r="X3" s="157"/>
    </row>
    <row r="4" spans="2:24" ht="15.75">
      <c r="B4" s="206"/>
      <c r="C4" s="206"/>
      <c r="D4" s="206"/>
      <c r="E4" s="206"/>
      <c r="F4" s="206"/>
      <c r="G4" s="206"/>
      <c r="H4" s="206"/>
      <c r="J4" s="185"/>
      <c r="K4" s="185"/>
      <c r="L4" s="185"/>
      <c r="N4" s="185"/>
      <c r="O4" s="185"/>
      <c r="P4" s="185"/>
      <c r="R4" s="188"/>
      <c r="S4" s="188"/>
      <c r="U4" s="186"/>
      <c r="W4" s="158" t="s">
        <v>39</v>
      </c>
      <c r="X4" s="159"/>
    </row>
    <row r="5" spans="2:24" ht="15" customHeight="1">
      <c r="B5" s="206"/>
      <c r="C5" s="206"/>
      <c r="D5" s="206"/>
      <c r="E5" s="206"/>
      <c r="F5" s="206"/>
      <c r="G5" s="206"/>
      <c r="H5" s="206"/>
      <c r="J5" s="185"/>
      <c r="K5" s="185"/>
      <c r="L5" s="185"/>
      <c r="N5" s="185"/>
      <c r="O5" s="185"/>
      <c r="P5" s="185"/>
      <c r="R5" s="188"/>
      <c r="S5" s="188"/>
      <c r="U5" s="186"/>
      <c r="W5" s="158" t="s">
        <v>40</v>
      </c>
      <c r="X5" s="159"/>
    </row>
    <row r="8" spans="2:24">
      <c r="B8" s="142" t="s">
        <v>41</v>
      </c>
      <c r="C8" s="143"/>
      <c r="D8" s="143"/>
      <c r="E8" s="144"/>
      <c r="F8" s="142" t="s">
        <v>42</v>
      </c>
      <c r="G8" s="143"/>
      <c r="H8" s="143"/>
      <c r="I8" s="144"/>
      <c r="J8" s="142" t="s">
        <v>43</v>
      </c>
      <c r="K8" s="143"/>
      <c r="L8" s="143"/>
      <c r="M8" s="144"/>
      <c r="N8" s="142" t="s">
        <v>44</v>
      </c>
      <c r="O8" s="143"/>
      <c r="P8" s="143"/>
      <c r="Q8" s="144"/>
      <c r="R8" s="142" t="s">
        <v>45</v>
      </c>
      <c r="S8" s="143"/>
      <c r="T8" s="143"/>
      <c r="U8" s="144"/>
      <c r="W8" s="3"/>
    </row>
    <row r="9" spans="2:24">
      <c r="B9" s="145"/>
      <c r="C9" s="146"/>
      <c r="D9" s="146"/>
      <c r="E9" s="147"/>
      <c r="F9" s="145"/>
      <c r="G9" s="146"/>
      <c r="H9" s="146"/>
      <c r="I9" s="147"/>
      <c r="J9" s="145"/>
      <c r="K9" s="146"/>
      <c r="L9" s="146"/>
      <c r="M9" s="147"/>
      <c r="N9" s="145"/>
      <c r="O9" s="146"/>
      <c r="P9" s="146"/>
      <c r="Q9" s="147"/>
      <c r="R9" s="145"/>
      <c r="S9" s="146"/>
      <c r="T9" s="146"/>
      <c r="U9" s="147"/>
    </row>
    <row r="10" spans="2:24" ht="15" customHeight="1">
      <c r="B10" s="176" t="s">
        <v>318</v>
      </c>
      <c r="C10" s="149"/>
      <c r="D10" s="149"/>
      <c r="E10" s="177"/>
      <c r="F10" s="167" t="s">
        <v>319</v>
      </c>
      <c r="G10" s="168"/>
      <c r="H10" s="168"/>
      <c r="I10" s="169"/>
      <c r="J10" s="167" t="s">
        <v>320</v>
      </c>
      <c r="K10" s="168"/>
      <c r="L10" s="168"/>
      <c r="M10" s="169"/>
      <c r="N10" s="167" t="s">
        <v>321</v>
      </c>
      <c r="O10" s="168"/>
      <c r="P10" s="168"/>
      <c r="Q10" s="169"/>
      <c r="R10" s="167" t="s">
        <v>322</v>
      </c>
      <c r="S10" s="168"/>
      <c r="T10" s="168"/>
      <c r="U10" s="169"/>
    </row>
    <row r="11" spans="2:24" ht="15" customHeight="1">
      <c r="B11" s="178"/>
      <c r="C11" s="152"/>
      <c r="D11" s="152"/>
      <c r="E11" s="179"/>
      <c r="F11" s="170"/>
      <c r="G11" s="171"/>
      <c r="H11" s="171"/>
      <c r="I11" s="172"/>
      <c r="J11" s="170"/>
      <c r="K11" s="171"/>
      <c r="L11" s="171"/>
      <c r="M11" s="172"/>
      <c r="N11" s="170"/>
      <c r="O11" s="171"/>
      <c r="P11" s="171"/>
      <c r="Q11" s="172"/>
      <c r="R11" s="170"/>
      <c r="S11" s="171"/>
      <c r="T11" s="171"/>
      <c r="U11" s="172"/>
    </row>
    <row r="12" spans="2:24" ht="15" customHeight="1">
      <c r="B12" s="178"/>
      <c r="C12" s="152"/>
      <c r="D12" s="152"/>
      <c r="E12" s="179"/>
      <c r="F12" s="170"/>
      <c r="G12" s="171"/>
      <c r="H12" s="171"/>
      <c r="I12" s="172"/>
      <c r="J12" s="170"/>
      <c r="K12" s="171"/>
      <c r="L12" s="171"/>
      <c r="M12" s="172"/>
      <c r="N12" s="170"/>
      <c r="O12" s="171"/>
      <c r="P12" s="171"/>
      <c r="Q12" s="172"/>
      <c r="R12" s="170"/>
      <c r="S12" s="171"/>
      <c r="T12" s="171"/>
      <c r="U12" s="172"/>
    </row>
    <row r="13" spans="2:24" ht="15" customHeight="1">
      <c r="B13" s="178"/>
      <c r="C13" s="152"/>
      <c r="D13" s="152"/>
      <c r="E13" s="179"/>
      <c r="F13" s="170"/>
      <c r="G13" s="171"/>
      <c r="H13" s="171"/>
      <c r="I13" s="172"/>
      <c r="J13" s="170"/>
      <c r="K13" s="171"/>
      <c r="L13" s="171"/>
      <c r="M13" s="172"/>
      <c r="N13" s="170"/>
      <c r="O13" s="171"/>
      <c r="P13" s="171"/>
      <c r="Q13" s="172"/>
      <c r="R13" s="170"/>
      <c r="S13" s="171"/>
      <c r="T13" s="171"/>
      <c r="U13" s="172"/>
    </row>
    <row r="14" spans="2:24" ht="15" customHeight="1">
      <c r="B14" s="178"/>
      <c r="C14" s="152"/>
      <c r="D14" s="152"/>
      <c r="E14" s="179"/>
      <c r="F14" s="170"/>
      <c r="G14" s="171"/>
      <c r="H14" s="171"/>
      <c r="I14" s="172"/>
      <c r="J14" s="170"/>
      <c r="K14" s="171"/>
      <c r="L14" s="171"/>
      <c r="M14" s="172"/>
      <c r="N14" s="170"/>
      <c r="O14" s="171"/>
      <c r="P14" s="171"/>
      <c r="Q14" s="172"/>
      <c r="R14" s="170"/>
      <c r="S14" s="171"/>
      <c r="T14" s="171"/>
      <c r="U14" s="172"/>
    </row>
    <row r="15" spans="2:24" ht="15" customHeight="1">
      <c r="B15" s="178"/>
      <c r="C15" s="152"/>
      <c r="D15" s="152"/>
      <c r="E15" s="179"/>
      <c r="F15" s="170"/>
      <c r="G15" s="171"/>
      <c r="H15" s="171"/>
      <c r="I15" s="172"/>
      <c r="J15" s="170"/>
      <c r="K15" s="171"/>
      <c r="L15" s="171"/>
      <c r="M15" s="172"/>
      <c r="N15" s="170"/>
      <c r="O15" s="171"/>
      <c r="P15" s="171"/>
      <c r="Q15" s="172"/>
      <c r="R15" s="170"/>
      <c r="S15" s="171"/>
      <c r="T15" s="171"/>
      <c r="U15" s="172"/>
    </row>
    <row r="16" spans="2:24" ht="15" customHeight="1">
      <c r="B16" s="178"/>
      <c r="C16" s="152"/>
      <c r="D16" s="152"/>
      <c r="E16" s="179"/>
      <c r="F16" s="170"/>
      <c r="G16" s="171"/>
      <c r="H16" s="171"/>
      <c r="I16" s="172"/>
      <c r="J16" s="170"/>
      <c r="K16" s="171"/>
      <c r="L16" s="171"/>
      <c r="M16" s="172"/>
      <c r="N16" s="170"/>
      <c r="O16" s="171"/>
      <c r="P16" s="171"/>
      <c r="Q16" s="172"/>
      <c r="R16" s="170"/>
      <c r="S16" s="171"/>
      <c r="T16" s="171"/>
      <c r="U16" s="172"/>
    </row>
    <row r="17" spans="2:21" ht="15" customHeight="1">
      <c r="B17" s="178"/>
      <c r="C17" s="152"/>
      <c r="D17" s="152"/>
      <c r="E17" s="179"/>
      <c r="F17" s="170"/>
      <c r="G17" s="171"/>
      <c r="H17" s="171"/>
      <c r="I17" s="172"/>
      <c r="J17" s="170"/>
      <c r="K17" s="171"/>
      <c r="L17" s="171"/>
      <c r="M17" s="172"/>
      <c r="N17" s="170"/>
      <c r="O17" s="171"/>
      <c r="P17" s="171"/>
      <c r="Q17" s="172"/>
      <c r="R17" s="170"/>
      <c r="S17" s="171"/>
      <c r="T17" s="171"/>
      <c r="U17" s="172"/>
    </row>
    <row r="18" spans="2:21" ht="15" customHeight="1">
      <c r="B18" s="178"/>
      <c r="C18" s="152"/>
      <c r="D18" s="152"/>
      <c r="E18" s="179"/>
      <c r="F18" s="170"/>
      <c r="G18" s="171"/>
      <c r="H18" s="171"/>
      <c r="I18" s="172"/>
      <c r="J18" s="170"/>
      <c r="K18" s="171"/>
      <c r="L18" s="171"/>
      <c r="M18" s="172"/>
      <c r="N18" s="170"/>
      <c r="O18" s="171"/>
      <c r="P18" s="171"/>
      <c r="Q18" s="172"/>
      <c r="R18" s="170"/>
      <c r="S18" s="171"/>
      <c r="T18" s="171"/>
      <c r="U18" s="172"/>
    </row>
    <row r="19" spans="2:21" ht="15" customHeight="1">
      <c r="B19" s="178"/>
      <c r="C19" s="152"/>
      <c r="D19" s="152"/>
      <c r="E19" s="179"/>
      <c r="F19" s="170"/>
      <c r="G19" s="171"/>
      <c r="H19" s="171"/>
      <c r="I19" s="172"/>
      <c r="J19" s="170"/>
      <c r="K19" s="171"/>
      <c r="L19" s="171"/>
      <c r="M19" s="172"/>
      <c r="N19" s="170"/>
      <c r="O19" s="171"/>
      <c r="P19" s="171"/>
      <c r="Q19" s="172"/>
      <c r="R19" s="170"/>
      <c r="S19" s="171"/>
      <c r="T19" s="171"/>
      <c r="U19" s="172"/>
    </row>
    <row r="20" spans="2:21" ht="15" customHeight="1">
      <c r="B20" s="178"/>
      <c r="C20" s="152"/>
      <c r="D20" s="152"/>
      <c r="E20" s="179"/>
      <c r="F20" s="170"/>
      <c r="G20" s="171"/>
      <c r="H20" s="171"/>
      <c r="I20" s="172"/>
      <c r="J20" s="170"/>
      <c r="K20" s="171"/>
      <c r="L20" s="171"/>
      <c r="M20" s="172"/>
      <c r="N20" s="170"/>
      <c r="O20" s="171"/>
      <c r="P20" s="171"/>
      <c r="Q20" s="172"/>
      <c r="R20" s="170"/>
      <c r="S20" s="171"/>
      <c r="T20" s="171"/>
      <c r="U20" s="172"/>
    </row>
    <row r="21" spans="2:21" ht="15" customHeight="1">
      <c r="B21" s="178"/>
      <c r="C21" s="152"/>
      <c r="D21" s="152"/>
      <c r="E21" s="179"/>
      <c r="F21" s="170"/>
      <c r="G21" s="171"/>
      <c r="H21" s="171"/>
      <c r="I21" s="172"/>
      <c r="J21" s="170"/>
      <c r="K21" s="171"/>
      <c r="L21" s="171"/>
      <c r="M21" s="172"/>
      <c r="N21" s="170"/>
      <c r="O21" s="171"/>
      <c r="P21" s="171"/>
      <c r="Q21" s="172"/>
      <c r="R21" s="170"/>
      <c r="S21" s="171"/>
      <c r="T21" s="171"/>
      <c r="U21" s="172"/>
    </row>
    <row r="22" spans="2:21" ht="15" customHeight="1">
      <c r="B22" s="178"/>
      <c r="C22" s="152"/>
      <c r="D22" s="152"/>
      <c r="E22" s="179"/>
      <c r="F22" s="170"/>
      <c r="G22" s="171"/>
      <c r="H22" s="171"/>
      <c r="I22" s="172"/>
      <c r="J22" s="170"/>
      <c r="K22" s="171"/>
      <c r="L22" s="171"/>
      <c r="M22" s="172"/>
      <c r="N22" s="170"/>
      <c r="O22" s="171"/>
      <c r="P22" s="171"/>
      <c r="Q22" s="172"/>
      <c r="R22" s="170"/>
      <c r="S22" s="171"/>
      <c r="T22" s="171"/>
      <c r="U22" s="172"/>
    </row>
    <row r="23" spans="2:21" ht="15" customHeight="1">
      <c r="B23" s="178"/>
      <c r="C23" s="152"/>
      <c r="D23" s="152"/>
      <c r="E23" s="179"/>
      <c r="F23" s="170"/>
      <c r="G23" s="171"/>
      <c r="H23" s="171"/>
      <c r="I23" s="172"/>
      <c r="J23" s="170"/>
      <c r="K23" s="171"/>
      <c r="L23" s="171"/>
      <c r="M23" s="172"/>
      <c r="N23" s="170"/>
      <c r="O23" s="171"/>
      <c r="P23" s="171"/>
      <c r="Q23" s="172"/>
      <c r="R23" s="170"/>
      <c r="S23" s="171"/>
      <c r="T23" s="171"/>
      <c r="U23" s="172"/>
    </row>
    <row r="24" spans="2:21" ht="15" customHeight="1">
      <c r="B24" s="178"/>
      <c r="C24" s="152"/>
      <c r="D24" s="152"/>
      <c r="E24" s="179"/>
      <c r="F24" s="170"/>
      <c r="G24" s="171"/>
      <c r="H24" s="171"/>
      <c r="I24" s="172"/>
      <c r="J24" s="170"/>
      <c r="K24" s="171"/>
      <c r="L24" s="171"/>
      <c r="M24" s="172"/>
      <c r="N24" s="170"/>
      <c r="O24" s="171"/>
      <c r="P24" s="171"/>
      <c r="Q24" s="172"/>
      <c r="R24" s="170"/>
      <c r="S24" s="171"/>
      <c r="T24" s="171"/>
      <c r="U24" s="172"/>
    </row>
    <row r="25" spans="2:21" ht="15" customHeight="1">
      <c r="B25" s="178"/>
      <c r="C25" s="152"/>
      <c r="D25" s="152"/>
      <c r="E25" s="179"/>
      <c r="F25" s="170"/>
      <c r="G25" s="171"/>
      <c r="H25" s="171"/>
      <c r="I25" s="172"/>
      <c r="J25" s="170"/>
      <c r="K25" s="171"/>
      <c r="L25" s="171"/>
      <c r="M25" s="172"/>
      <c r="N25" s="170"/>
      <c r="O25" s="171"/>
      <c r="P25" s="171"/>
      <c r="Q25" s="172"/>
      <c r="R25" s="170"/>
      <c r="S25" s="171"/>
      <c r="T25" s="171"/>
      <c r="U25" s="172"/>
    </row>
    <row r="26" spans="2:21" ht="15" customHeight="1">
      <c r="B26" s="178"/>
      <c r="C26" s="152"/>
      <c r="D26" s="152"/>
      <c r="E26" s="179"/>
      <c r="F26" s="170"/>
      <c r="G26" s="171"/>
      <c r="H26" s="171"/>
      <c r="I26" s="172"/>
      <c r="J26" s="170"/>
      <c r="K26" s="171"/>
      <c r="L26" s="171"/>
      <c r="M26" s="172"/>
      <c r="N26" s="170"/>
      <c r="O26" s="171"/>
      <c r="P26" s="171"/>
      <c r="Q26" s="172"/>
      <c r="R26" s="170"/>
      <c r="S26" s="171"/>
      <c r="T26" s="171"/>
      <c r="U26" s="172"/>
    </row>
    <row r="27" spans="2:21" ht="15" customHeight="1">
      <c r="B27" s="178"/>
      <c r="C27" s="152"/>
      <c r="D27" s="152"/>
      <c r="E27" s="179"/>
      <c r="F27" s="182"/>
      <c r="G27" s="183"/>
      <c r="H27" s="183"/>
      <c r="I27" s="184"/>
      <c r="J27" s="170"/>
      <c r="K27" s="171"/>
      <c r="L27" s="171"/>
      <c r="M27" s="172"/>
      <c r="N27" s="182"/>
      <c r="O27" s="183"/>
      <c r="P27" s="183"/>
      <c r="Q27" s="184"/>
      <c r="R27" s="170"/>
      <c r="S27" s="171"/>
      <c r="T27" s="171"/>
      <c r="U27" s="172"/>
    </row>
    <row r="28" spans="2:21" ht="15" customHeight="1">
      <c r="B28" s="178"/>
      <c r="C28" s="152"/>
      <c r="D28" s="152"/>
      <c r="E28" s="179"/>
      <c r="F28" s="142" t="s">
        <v>51</v>
      </c>
      <c r="G28" s="143"/>
      <c r="H28" s="143"/>
      <c r="I28" s="144"/>
      <c r="J28" s="170"/>
      <c r="K28" s="171"/>
      <c r="L28" s="171"/>
      <c r="M28" s="172"/>
      <c r="N28" s="142" t="s">
        <v>52</v>
      </c>
      <c r="O28" s="143"/>
      <c r="P28" s="143"/>
      <c r="Q28" s="144"/>
      <c r="R28" s="170"/>
      <c r="S28" s="171"/>
      <c r="T28" s="171"/>
      <c r="U28" s="172"/>
    </row>
    <row r="29" spans="2:21" ht="15" customHeight="1">
      <c r="B29" s="178"/>
      <c r="C29" s="152"/>
      <c r="D29" s="152"/>
      <c r="E29" s="179"/>
      <c r="F29" s="145"/>
      <c r="G29" s="146"/>
      <c r="H29" s="146"/>
      <c r="I29" s="147"/>
      <c r="J29" s="170"/>
      <c r="K29" s="171"/>
      <c r="L29" s="171"/>
      <c r="M29" s="172"/>
      <c r="N29" s="145"/>
      <c r="O29" s="146"/>
      <c r="P29" s="146"/>
      <c r="Q29" s="147"/>
      <c r="R29" s="170"/>
      <c r="S29" s="171"/>
      <c r="T29" s="171"/>
      <c r="U29" s="172"/>
    </row>
    <row r="30" spans="2:21" ht="15" customHeight="1">
      <c r="B30" s="178"/>
      <c r="C30" s="152"/>
      <c r="D30" s="152"/>
      <c r="E30" s="179"/>
      <c r="F30" s="167" t="s">
        <v>323</v>
      </c>
      <c r="G30" s="168"/>
      <c r="H30" s="168"/>
      <c r="I30" s="169"/>
      <c r="J30" s="170"/>
      <c r="K30" s="171"/>
      <c r="L30" s="171"/>
      <c r="M30" s="172"/>
      <c r="N30" s="167" t="s">
        <v>324</v>
      </c>
      <c r="O30" s="168"/>
      <c r="P30" s="168"/>
      <c r="Q30" s="169"/>
      <c r="R30" s="170"/>
      <c r="S30" s="171"/>
      <c r="T30" s="171"/>
      <c r="U30" s="172"/>
    </row>
    <row r="31" spans="2:21" ht="15" customHeight="1">
      <c r="B31" s="178"/>
      <c r="C31" s="152"/>
      <c r="D31" s="152"/>
      <c r="E31" s="179"/>
      <c r="F31" s="170"/>
      <c r="G31" s="171"/>
      <c r="H31" s="171"/>
      <c r="I31" s="172"/>
      <c r="J31" s="170"/>
      <c r="K31" s="171"/>
      <c r="L31" s="171"/>
      <c r="M31" s="172"/>
      <c r="N31" s="170"/>
      <c r="O31" s="171"/>
      <c r="P31" s="171"/>
      <c r="Q31" s="172"/>
      <c r="R31" s="170"/>
      <c r="S31" s="171"/>
      <c r="T31" s="171"/>
      <c r="U31" s="172"/>
    </row>
    <row r="32" spans="2:21" ht="15" customHeight="1">
      <c r="B32" s="178"/>
      <c r="C32" s="152"/>
      <c r="D32" s="152"/>
      <c r="E32" s="179"/>
      <c r="F32" s="170"/>
      <c r="G32" s="171"/>
      <c r="H32" s="171"/>
      <c r="I32" s="172"/>
      <c r="J32" s="170"/>
      <c r="K32" s="171"/>
      <c r="L32" s="171"/>
      <c r="M32" s="172"/>
      <c r="N32" s="170"/>
      <c r="O32" s="171"/>
      <c r="P32" s="171"/>
      <c r="Q32" s="172"/>
      <c r="R32" s="170"/>
      <c r="S32" s="171"/>
      <c r="T32" s="171"/>
      <c r="U32" s="172"/>
    </row>
    <row r="33" spans="2:21" ht="15" customHeight="1">
      <c r="B33" s="178"/>
      <c r="C33" s="152"/>
      <c r="D33" s="152"/>
      <c r="E33" s="179"/>
      <c r="F33" s="170"/>
      <c r="G33" s="171"/>
      <c r="H33" s="171"/>
      <c r="I33" s="172"/>
      <c r="J33" s="170"/>
      <c r="K33" s="171"/>
      <c r="L33" s="171"/>
      <c r="M33" s="172"/>
      <c r="N33" s="170"/>
      <c r="O33" s="171"/>
      <c r="P33" s="171"/>
      <c r="Q33" s="172"/>
      <c r="R33" s="170"/>
      <c r="S33" s="171"/>
      <c r="T33" s="171"/>
      <c r="U33" s="172"/>
    </row>
    <row r="34" spans="2:21" ht="15" customHeight="1">
      <c r="B34" s="178"/>
      <c r="C34" s="152"/>
      <c r="D34" s="152"/>
      <c r="E34" s="179"/>
      <c r="F34" s="170"/>
      <c r="G34" s="171"/>
      <c r="H34" s="171"/>
      <c r="I34" s="172"/>
      <c r="J34" s="170"/>
      <c r="K34" s="171"/>
      <c r="L34" s="171"/>
      <c r="M34" s="172"/>
      <c r="N34" s="170"/>
      <c r="O34" s="171"/>
      <c r="P34" s="171"/>
      <c r="Q34" s="172"/>
      <c r="R34" s="170"/>
      <c r="S34" s="171"/>
      <c r="T34" s="171"/>
      <c r="U34" s="172"/>
    </row>
    <row r="35" spans="2:21" ht="15" customHeight="1">
      <c r="B35" s="178"/>
      <c r="C35" s="152"/>
      <c r="D35" s="152"/>
      <c r="E35" s="179"/>
      <c r="F35" s="170"/>
      <c r="G35" s="171"/>
      <c r="H35" s="171"/>
      <c r="I35" s="172"/>
      <c r="J35" s="170"/>
      <c r="K35" s="171"/>
      <c r="L35" s="171"/>
      <c r="M35" s="172"/>
      <c r="N35" s="170"/>
      <c r="O35" s="171"/>
      <c r="P35" s="171"/>
      <c r="Q35" s="172"/>
      <c r="R35" s="170"/>
      <c r="S35" s="171"/>
      <c r="T35" s="171"/>
      <c r="U35" s="172"/>
    </row>
    <row r="36" spans="2:21" ht="15" customHeight="1">
      <c r="B36" s="178"/>
      <c r="C36" s="152"/>
      <c r="D36" s="152"/>
      <c r="E36" s="179"/>
      <c r="F36" s="170"/>
      <c r="G36" s="171"/>
      <c r="H36" s="171"/>
      <c r="I36" s="172"/>
      <c r="J36" s="170"/>
      <c r="K36" s="171"/>
      <c r="L36" s="171"/>
      <c r="M36" s="172"/>
      <c r="N36" s="170"/>
      <c r="O36" s="171"/>
      <c r="P36" s="171"/>
      <c r="Q36" s="172"/>
      <c r="R36" s="170"/>
      <c r="S36" s="171"/>
      <c r="T36" s="171"/>
      <c r="U36" s="172"/>
    </row>
    <row r="37" spans="2:21" ht="15" customHeight="1">
      <c r="B37" s="178"/>
      <c r="C37" s="152"/>
      <c r="D37" s="152"/>
      <c r="E37" s="179"/>
      <c r="F37" s="170"/>
      <c r="G37" s="171"/>
      <c r="H37" s="171"/>
      <c r="I37" s="172"/>
      <c r="J37" s="170"/>
      <c r="K37" s="171"/>
      <c r="L37" s="171"/>
      <c r="M37" s="172"/>
      <c r="N37" s="170"/>
      <c r="O37" s="171"/>
      <c r="P37" s="171"/>
      <c r="Q37" s="172"/>
      <c r="R37" s="170"/>
      <c r="S37" s="171"/>
      <c r="T37" s="171"/>
      <c r="U37" s="172"/>
    </row>
    <row r="38" spans="2:21" ht="15" customHeight="1">
      <c r="B38" s="178"/>
      <c r="C38" s="152"/>
      <c r="D38" s="152"/>
      <c r="E38" s="179"/>
      <c r="F38" s="170"/>
      <c r="G38" s="171"/>
      <c r="H38" s="171"/>
      <c r="I38" s="172"/>
      <c r="J38" s="170"/>
      <c r="K38" s="171"/>
      <c r="L38" s="171"/>
      <c r="M38" s="172"/>
      <c r="N38" s="170"/>
      <c r="O38" s="171"/>
      <c r="P38" s="171"/>
      <c r="Q38" s="172"/>
      <c r="R38" s="170"/>
      <c r="S38" s="171"/>
      <c r="T38" s="171"/>
      <c r="U38" s="172"/>
    </row>
    <row r="39" spans="2:21" ht="15" customHeight="1">
      <c r="B39" s="178"/>
      <c r="C39" s="152"/>
      <c r="D39" s="152"/>
      <c r="E39" s="179"/>
      <c r="F39" s="170"/>
      <c r="G39" s="171"/>
      <c r="H39" s="171"/>
      <c r="I39" s="172"/>
      <c r="J39" s="170"/>
      <c r="K39" s="171"/>
      <c r="L39" s="171"/>
      <c r="M39" s="172"/>
      <c r="N39" s="170"/>
      <c r="O39" s="171"/>
      <c r="P39" s="171"/>
      <c r="Q39" s="172"/>
      <c r="R39" s="170"/>
      <c r="S39" s="171"/>
      <c r="T39" s="171"/>
      <c r="U39" s="172"/>
    </row>
    <row r="40" spans="2:21" ht="15" customHeight="1">
      <c r="B40" s="178"/>
      <c r="C40" s="152"/>
      <c r="D40" s="152"/>
      <c r="E40" s="179"/>
      <c r="F40" s="170"/>
      <c r="G40" s="171"/>
      <c r="H40" s="171"/>
      <c r="I40" s="172"/>
      <c r="J40" s="170"/>
      <c r="K40" s="171"/>
      <c r="L40" s="171"/>
      <c r="M40" s="172"/>
      <c r="N40" s="170"/>
      <c r="O40" s="171"/>
      <c r="P40" s="171"/>
      <c r="Q40" s="172"/>
      <c r="R40" s="170"/>
      <c r="S40" s="171"/>
      <c r="T40" s="171"/>
      <c r="U40" s="172"/>
    </row>
    <row r="41" spans="2:21" ht="15" customHeight="1">
      <c r="B41" s="178"/>
      <c r="C41" s="152"/>
      <c r="D41" s="152"/>
      <c r="E41" s="179"/>
      <c r="F41" s="170"/>
      <c r="G41" s="171"/>
      <c r="H41" s="171"/>
      <c r="I41" s="172"/>
      <c r="J41" s="170"/>
      <c r="K41" s="171"/>
      <c r="L41" s="171"/>
      <c r="M41" s="172"/>
      <c r="N41" s="170"/>
      <c r="O41" s="171"/>
      <c r="P41" s="171"/>
      <c r="Q41" s="172"/>
      <c r="R41" s="170"/>
      <c r="S41" s="171"/>
      <c r="T41" s="171"/>
      <c r="U41" s="172"/>
    </row>
    <row r="42" spans="2:21" ht="15" customHeight="1">
      <c r="B42" s="178"/>
      <c r="C42" s="152"/>
      <c r="D42" s="152"/>
      <c r="E42" s="179"/>
      <c r="F42" s="170"/>
      <c r="G42" s="171"/>
      <c r="H42" s="171"/>
      <c r="I42" s="172"/>
      <c r="J42" s="170"/>
      <c r="K42" s="171"/>
      <c r="L42" s="171"/>
      <c r="M42" s="172"/>
      <c r="N42" s="170"/>
      <c r="O42" s="171"/>
      <c r="P42" s="171"/>
      <c r="Q42" s="172"/>
      <c r="R42" s="170"/>
      <c r="S42" s="171"/>
      <c r="T42" s="171"/>
      <c r="U42" s="172"/>
    </row>
    <row r="43" spans="2:21" ht="15" customHeight="1">
      <c r="B43" s="178"/>
      <c r="C43" s="152"/>
      <c r="D43" s="152"/>
      <c r="E43" s="179"/>
      <c r="F43" s="170"/>
      <c r="G43" s="171"/>
      <c r="H43" s="171"/>
      <c r="I43" s="172"/>
      <c r="J43" s="170"/>
      <c r="K43" s="171"/>
      <c r="L43" s="171"/>
      <c r="M43" s="172"/>
      <c r="N43" s="170"/>
      <c r="O43" s="171"/>
      <c r="P43" s="171"/>
      <c r="Q43" s="172"/>
      <c r="R43" s="170"/>
      <c r="S43" s="171"/>
      <c r="T43" s="171"/>
      <c r="U43" s="172"/>
    </row>
    <row r="44" spans="2:21" ht="15" customHeight="1">
      <c r="B44" s="178"/>
      <c r="C44" s="152"/>
      <c r="D44" s="152"/>
      <c r="E44" s="179"/>
      <c r="F44" s="170"/>
      <c r="G44" s="171"/>
      <c r="H44" s="171"/>
      <c r="I44" s="172"/>
      <c r="J44" s="170"/>
      <c r="K44" s="171"/>
      <c r="L44" s="171"/>
      <c r="M44" s="172"/>
      <c r="N44" s="170"/>
      <c r="O44" s="171"/>
      <c r="P44" s="171"/>
      <c r="Q44" s="172"/>
      <c r="R44" s="170"/>
      <c r="S44" s="171"/>
      <c r="T44" s="171"/>
      <c r="U44" s="172"/>
    </row>
    <row r="45" spans="2:21" ht="15" customHeight="1">
      <c r="B45" s="178"/>
      <c r="C45" s="152"/>
      <c r="D45" s="152"/>
      <c r="E45" s="179"/>
      <c r="F45" s="170"/>
      <c r="G45" s="171"/>
      <c r="H45" s="171"/>
      <c r="I45" s="172"/>
      <c r="J45" s="170"/>
      <c r="K45" s="171"/>
      <c r="L45" s="171"/>
      <c r="M45" s="172"/>
      <c r="N45" s="170"/>
      <c r="O45" s="171"/>
      <c r="P45" s="171"/>
      <c r="Q45" s="172"/>
      <c r="R45" s="170"/>
      <c r="S45" s="171"/>
      <c r="T45" s="171"/>
      <c r="U45" s="172"/>
    </row>
    <row r="46" spans="2:21" ht="15" customHeight="1">
      <c r="B46" s="178"/>
      <c r="C46" s="152"/>
      <c r="D46" s="152"/>
      <c r="E46" s="179"/>
      <c r="F46" s="170"/>
      <c r="G46" s="171"/>
      <c r="H46" s="171"/>
      <c r="I46" s="172"/>
      <c r="J46" s="170"/>
      <c r="K46" s="171"/>
      <c r="L46" s="171"/>
      <c r="M46" s="172"/>
      <c r="N46" s="170"/>
      <c r="O46" s="171"/>
      <c r="P46" s="171"/>
      <c r="Q46" s="172"/>
      <c r="R46" s="170"/>
      <c r="S46" s="171"/>
      <c r="T46" s="171"/>
      <c r="U46" s="172"/>
    </row>
    <row r="47" spans="2:21" ht="15" customHeight="1">
      <c r="B47" s="180"/>
      <c r="C47" s="155"/>
      <c r="D47" s="155"/>
      <c r="E47" s="181"/>
      <c r="F47" s="173"/>
      <c r="G47" s="174"/>
      <c r="H47" s="174"/>
      <c r="I47" s="175"/>
      <c r="J47" s="173"/>
      <c r="K47" s="174"/>
      <c r="L47" s="174"/>
      <c r="M47" s="175"/>
      <c r="N47" s="173"/>
      <c r="O47" s="174"/>
      <c r="P47" s="174"/>
      <c r="Q47" s="175"/>
      <c r="R47" s="173"/>
      <c r="S47" s="174"/>
      <c r="T47" s="174"/>
      <c r="U47" s="175"/>
    </row>
    <row r="48" spans="2:21" ht="15" customHeight="1">
      <c r="B48" s="162" t="s">
        <v>55</v>
      </c>
      <c r="C48" s="163"/>
      <c r="D48" s="163"/>
      <c r="E48" s="163"/>
      <c r="F48" s="163"/>
      <c r="G48" s="163"/>
      <c r="H48" s="163"/>
      <c r="I48" s="163"/>
      <c r="J48" s="163"/>
      <c r="K48" s="164"/>
      <c r="L48" s="162" t="s">
        <v>56</v>
      </c>
      <c r="M48" s="163"/>
      <c r="N48" s="163"/>
      <c r="O48" s="163"/>
      <c r="P48" s="163"/>
      <c r="Q48" s="163"/>
      <c r="R48" s="163"/>
      <c r="S48" s="163"/>
      <c r="T48" s="163"/>
      <c r="U48" s="164"/>
    </row>
    <row r="49" spans="2:21" ht="15" customHeight="1">
      <c r="B49" s="165"/>
      <c r="C49" s="146"/>
      <c r="D49" s="146"/>
      <c r="E49" s="146"/>
      <c r="F49" s="146"/>
      <c r="G49" s="146"/>
      <c r="H49" s="146"/>
      <c r="I49" s="146"/>
      <c r="J49" s="146"/>
      <c r="K49" s="166"/>
      <c r="L49" s="165"/>
      <c r="M49" s="146"/>
      <c r="N49" s="146"/>
      <c r="O49" s="146"/>
      <c r="P49" s="146"/>
      <c r="Q49" s="146"/>
      <c r="R49" s="146"/>
      <c r="S49" s="146"/>
      <c r="T49" s="146"/>
      <c r="U49" s="166"/>
    </row>
    <row r="50" spans="2:21" ht="15" customHeight="1">
      <c r="B50" s="148" t="s">
        <v>325</v>
      </c>
      <c r="C50" s="149"/>
      <c r="D50" s="149"/>
      <c r="E50" s="149"/>
      <c r="F50" s="149"/>
      <c r="G50" s="149"/>
      <c r="H50" s="149"/>
      <c r="I50" s="149"/>
      <c r="J50" s="149"/>
      <c r="K50" s="150"/>
      <c r="L50" s="148" t="s">
        <v>326</v>
      </c>
      <c r="M50" s="149"/>
      <c r="N50" s="149"/>
      <c r="O50" s="149"/>
      <c r="P50" s="149"/>
      <c r="Q50" s="149"/>
      <c r="R50" s="149"/>
      <c r="S50" s="149"/>
      <c r="T50" s="149"/>
      <c r="U50" s="150"/>
    </row>
    <row r="51" spans="2:21" ht="15" customHeight="1">
      <c r="B51" s="151"/>
      <c r="C51" s="152"/>
      <c r="D51" s="152"/>
      <c r="E51" s="152"/>
      <c r="F51" s="152"/>
      <c r="G51" s="152"/>
      <c r="H51" s="152"/>
      <c r="I51" s="152"/>
      <c r="J51" s="152"/>
      <c r="K51" s="153"/>
      <c r="L51" s="151"/>
      <c r="M51" s="152"/>
      <c r="N51" s="152"/>
      <c r="O51" s="152"/>
      <c r="P51" s="152"/>
      <c r="Q51" s="152"/>
      <c r="R51" s="152"/>
      <c r="S51" s="152"/>
      <c r="T51" s="152"/>
      <c r="U51" s="153"/>
    </row>
    <row r="52" spans="2:21" ht="15" customHeight="1">
      <c r="B52" s="151"/>
      <c r="C52" s="152"/>
      <c r="D52" s="152"/>
      <c r="E52" s="152"/>
      <c r="F52" s="152"/>
      <c r="G52" s="152"/>
      <c r="H52" s="152"/>
      <c r="I52" s="152"/>
      <c r="J52" s="152"/>
      <c r="K52" s="153"/>
      <c r="L52" s="151"/>
      <c r="M52" s="152"/>
      <c r="N52" s="152"/>
      <c r="O52" s="152"/>
      <c r="P52" s="152"/>
      <c r="Q52" s="152"/>
      <c r="R52" s="152"/>
      <c r="S52" s="152"/>
      <c r="T52" s="152"/>
      <c r="U52" s="153"/>
    </row>
    <row r="53" spans="2:21" ht="15" customHeight="1">
      <c r="B53" s="151"/>
      <c r="C53" s="152"/>
      <c r="D53" s="152"/>
      <c r="E53" s="152"/>
      <c r="F53" s="152"/>
      <c r="G53" s="152"/>
      <c r="H53" s="152"/>
      <c r="I53" s="152"/>
      <c r="J53" s="152"/>
      <c r="K53" s="153"/>
      <c r="L53" s="151"/>
      <c r="M53" s="152"/>
      <c r="N53" s="152"/>
      <c r="O53" s="152"/>
      <c r="P53" s="152"/>
      <c r="Q53" s="152"/>
      <c r="R53" s="152"/>
      <c r="S53" s="152"/>
      <c r="T53" s="152"/>
      <c r="U53" s="153"/>
    </row>
    <row r="54" spans="2:21" ht="15" customHeight="1">
      <c r="B54" s="151"/>
      <c r="C54" s="152"/>
      <c r="D54" s="152"/>
      <c r="E54" s="152"/>
      <c r="F54" s="152"/>
      <c r="G54" s="152"/>
      <c r="H54" s="152"/>
      <c r="I54" s="152"/>
      <c r="J54" s="152"/>
      <c r="K54" s="153"/>
      <c r="L54" s="151"/>
      <c r="M54" s="152"/>
      <c r="N54" s="152"/>
      <c r="O54" s="152"/>
      <c r="P54" s="152"/>
      <c r="Q54" s="152"/>
      <c r="R54" s="152"/>
      <c r="S54" s="152"/>
      <c r="T54" s="152"/>
      <c r="U54" s="153"/>
    </row>
    <row r="55" spans="2:21" ht="15" customHeight="1">
      <c r="B55" s="151"/>
      <c r="C55" s="152"/>
      <c r="D55" s="152"/>
      <c r="E55" s="152"/>
      <c r="F55" s="152"/>
      <c r="G55" s="152"/>
      <c r="H55" s="152"/>
      <c r="I55" s="152"/>
      <c r="J55" s="152"/>
      <c r="K55" s="153"/>
      <c r="L55" s="151"/>
      <c r="M55" s="152"/>
      <c r="N55" s="152"/>
      <c r="O55" s="152"/>
      <c r="P55" s="152"/>
      <c r="Q55" s="152"/>
      <c r="R55" s="152"/>
      <c r="S55" s="152"/>
      <c r="T55" s="152"/>
      <c r="U55" s="153"/>
    </row>
    <row r="56" spans="2:21" ht="15" customHeight="1">
      <c r="B56" s="151"/>
      <c r="C56" s="152"/>
      <c r="D56" s="152"/>
      <c r="E56" s="152"/>
      <c r="F56" s="152"/>
      <c r="G56" s="152"/>
      <c r="H56" s="152"/>
      <c r="I56" s="152"/>
      <c r="J56" s="152"/>
      <c r="K56" s="153"/>
      <c r="L56" s="151"/>
      <c r="M56" s="152"/>
      <c r="N56" s="152"/>
      <c r="O56" s="152"/>
      <c r="P56" s="152"/>
      <c r="Q56" s="152"/>
      <c r="R56" s="152"/>
      <c r="S56" s="152"/>
      <c r="T56" s="152"/>
      <c r="U56" s="153"/>
    </row>
    <row r="57" spans="2:21" ht="15" customHeight="1">
      <c r="B57" s="151"/>
      <c r="C57" s="152"/>
      <c r="D57" s="152"/>
      <c r="E57" s="152"/>
      <c r="F57" s="152"/>
      <c r="G57" s="152"/>
      <c r="H57" s="152"/>
      <c r="I57" s="152"/>
      <c r="J57" s="152"/>
      <c r="K57" s="153"/>
      <c r="L57" s="151"/>
      <c r="M57" s="152"/>
      <c r="N57" s="152"/>
      <c r="O57" s="152"/>
      <c r="P57" s="152"/>
      <c r="Q57" s="152"/>
      <c r="R57" s="152"/>
      <c r="S57" s="152"/>
      <c r="T57" s="152"/>
      <c r="U57" s="153"/>
    </row>
    <row r="58" spans="2:21" ht="15" customHeight="1">
      <c r="B58" s="151"/>
      <c r="C58" s="152"/>
      <c r="D58" s="152"/>
      <c r="E58" s="152"/>
      <c r="F58" s="152"/>
      <c r="G58" s="152"/>
      <c r="H58" s="152"/>
      <c r="I58" s="152"/>
      <c r="J58" s="152"/>
      <c r="K58" s="153"/>
      <c r="L58" s="151"/>
      <c r="M58" s="152"/>
      <c r="N58" s="152"/>
      <c r="O58" s="152"/>
      <c r="P58" s="152"/>
      <c r="Q58" s="152"/>
      <c r="R58" s="152"/>
      <c r="S58" s="152"/>
      <c r="T58" s="152"/>
      <c r="U58" s="153"/>
    </row>
    <row r="59" spans="2:21" ht="15" customHeight="1">
      <c r="B59" s="151"/>
      <c r="C59" s="152"/>
      <c r="D59" s="152"/>
      <c r="E59" s="152"/>
      <c r="F59" s="152"/>
      <c r="G59" s="152"/>
      <c r="H59" s="152"/>
      <c r="I59" s="152"/>
      <c r="J59" s="152"/>
      <c r="K59" s="153"/>
      <c r="L59" s="151"/>
      <c r="M59" s="152"/>
      <c r="N59" s="152"/>
      <c r="O59" s="152"/>
      <c r="P59" s="152"/>
      <c r="Q59" s="152"/>
      <c r="R59" s="152"/>
      <c r="S59" s="152"/>
      <c r="T59" s="152"/>
      <c r="U59" s="153"/>
    </row>
    <row r="60" spans="2:21" ht="15" customHeight="1">
      <c r="B60" s="154"/>
      <c r="C60" s="155"/>
      <c r="D60" s="155"/>
      <c r="E60" s="155"/>
      <c r="F60" s="155"/>
      <c r="G60" s="155"/>
      <c r="H60" s="155"/>
      <c r="I60" s="155"/>
      <c r="J60" s="155"/>
      <c r="K60" s="156"/>
      <c r="L60" s="154"/>
      <c r="M60" s="155"/>
      <c r="N60" s="155"/>
      <c r="O60" s="155"/>
      <c r="P60" s="155"/>
      <c r="Q60" s="155"/>
      <c r="R60" s="155"/>
      <c r="S60" s="155"/>
      <c r="T60" s="155"/>
      <c r="U60" s="156"/>
    </row>
    <row r="61" spans="2:21" ht="15" customHeight="1"/>
    <row r="62" spans="2:21" ht="15" customHeight="1">
      <c r="B62" s="161" t="s">
        <v>59</v>
      </c>
      <c r="C62" s="161"/>
      <c r="D62" s="161"/>
      <c r="E62" s="161"/>
      <c r="F62" s="161"/>
      <c r="G62" s="161"/>
      <c r="H62" s="161"/>
      <c r="I62" s="161"/>
      <c r="J62" s="161"/>
      <c r="K62" s="161"/>
      <c r="L62" s="161"/>
      <c r="M62" s="161"/>
      <c r="N62" s="161"/>
      <c r="O62" s="161"/>
      <c r="P62" s="161"/>
      <c r="Q62" s="161"/>
      <c r="R62" s="161"/>
      <c r="S62" s="161"/>
      <c r="T62" s="161"/>
      <c r="U62" s="161"/>
    </row>
    <row r="63" spans="2:21" ht="15" customHeight="1">
      <c r="B63" s="161"/>
      <c r="C63" s="161"/>
      <c r="D63" s="161"/>
      <c r="E63" s="161"/>
      <c r="F63" s="161"/>
      <c r="G63" s="161"/>
      <c r="H63" s="161"/>
      <c r="I63" s="161"/>
      <c r="J63" s="161"/>
      <c r="K63" s="161"/>
      <c r="L63" s="161"/>
      <c r="M63" s="161"/>
      <c r="N63" s="161"/>
      <c r="O63" s="161"/>
      <c r="P63" s="161"/>
      <c r="Q63" s="161"/>
      <c r="R63" s="161"/>
      <c r="S63" s="161"/>
      <c r="T63" s="161"/>
      <c r="U63" s="161"/>
    </row>
    <row r="64" spans="2:21">
      <c r="B64" s="161" t="s">
        <v>60</v>
      </c>
      <c r="C64" s="161"/>
      <c r="D64" s="161"/>
      <c r="E64" s="161"/>
      <c r="F64" s="161"/>
      <c r="G64" s="161"/>
      <c r="H64" s="161"/>
      <c r="I64" s="161"/>
      <c r="J64" s="161"/>
      <c r="K64" s="161"/>
      <c r="L64" s="161"/>
      <c r="M64" s="161"/>
      <c r="N64" s="161"/>
      <c r="O64" s="161"/>
      <c r="P64" s="161"/>
      <c r="Q64" s="161"/>
      <c r="R64" s="161"/>
      <c r="S64" s="161"/>
      <c r="T64" s="161"/>
      <c r="U64" s="161"/>
    </row>
    <row r="65" spans="2:21">
      <c r="B65" s="161"/>
      <c r="C65" s="161"/>
      <c r="D65" s="161"/>
      <c r="E65" s="161"/>
      <c r="F65" s="161"/>
      <c r="G65" s="161"/>
      <c r="H65" s="161"/>
      <c r="I65" s="161"/>
      <c r="J65" s="161"/>
      <c r="K65" s="161"/>
      <c r="L65" s="161"/>
      <c r="M65" s="161"/>
      <c r="N65" s="161"/>
      <c r="O65" s="161"/>
      <c r="P65" s="161"/>
      <c r="Q65" s="161"/>
      <c r="R65" s="161"/>
      <c r="S65" s="161"/>
      <c r="T65" s="161"/>
      <c r="U65" s="161"/>
    </row>
    <row r="66" spans="2:21" ht="15.75">
      <c r="B66" s="160" t="s">
        <v>61</v>
      </c>
      <c r="C66" s="160"/>
      <c r="D66" s="160"/>
      <c r="E66" s="160"/>
      <c r="F66" s="160"/>
      <c r="G66" s="160"/>
      <c r="H66" s="160"/>
      <c r="I66" s="160"/>
      <c r="J66" s="160"/>
      <c r="K66" s="160"/>
      <c r="L66" s="160"/>
      <c r="M66" s="160"/>
      <c r="N66" s="160"/>
      <c r="O66" s="160"/>
      <c r="P66" s="160"/>
      <c r="Q66" s="160"/>
      <c r="R66" s="160"/>
      <c r="S66" s="160"/>
      <c r="T66" s="160"/>
      <c r="U66" s="160"/>
    </row>
    <row r="68" spans="2:21">
      <c r="B68" s="161"/>
      <c r="C68" s="161"/>
      <c r="D68" s="161"/>
      <c r="E68" s="161"/>
      <c r="F68" s="161"/>
      <c r="G68" s="161"/>
      <c r="H68" s="161"/>
      <c r="I68" s="161"/>
      <c r="J68" s="161"/>
      <c r="K68" s="161"/>
      <c r="L68" s="161"/>
      <c r="M68" s="161"/>
      <c r="N68" s="161"/>
      <c r="O68" s="161"/>
      <c r="P68" s="161"/>
      <c r="Q68" s="161"/>
      <c r="R68" s="161"/>
      <c r="S68" s="161"/>
      <c r="T68" s="161"/>
      <c r="U68" s="161"/>
    </row>
    <row r="69" spans="2:21">
      <c r="B69" s="161"/>
      <c r="C69" s="161"/>
      <c r="D69" s="161"/>
      <c r="E69" s="161"/>
      <c r="F69" s="161"/>
      <c r="G69" s="161"/>
      <c r="H69" s="161"/>
      <c r="I69" s="161"/>
      <c r="J69" s="161"/>
      <c r="K69" s="161"/>
      <c r="L69" s="161"/>
      <c r="M69" s="161"/>
      <c r="N69" s="161"/>
      <c r="O69" s="161"/>
      <c r="P69" s="161"/>
      <c r="Q69" s="161"/>
      <c r="R69" s="161"/>
      <c r="S69" s="161"/>
      <c r="T69" s="161"/>
      <c r="U69" s="161"/>
    </row>
    <row r="70" spans="2:21">
      <c r="B70" s="161"/>
      <c r="C70" s="161"/>
      <c r="D70" s="161"/>
      <c r="E70" s="161"/>
      <c r="F70" s="161"/>
      <c r="G70" s="161"/>
      <c r="H70" s="161"/>
      <c r="I70" s="161"/>
      <c r="J70" s="161"/>
      <c r="K70" s="161"/>
      <c r="L70" s="161"/>
      <c r="M70" s="161"/>
      <c r="N70" s="161"/>
      <c r="O70" s="161"/>
      <c r="P70" s="161"/>
      <c r="Q70" s="161"/>
      <c r="R70" s="161"/>
      <c r="S70" s="161"/>
      <c r="T70" s="161"/>
      <c r="U70" s="161"/>
    </row>
  </sheetData>
  <mergeCells count="37">
    <mergeCell ref="B3:H5"/>
    <mergeCell ref="J3:L3"/>
    <mergeCell ref="N3:P3"/>
    <mergeCell ref="R3:S3"/>
    <mergeCell ref="W3:X3"/>
    <mergeCell ref="J4:L5"/>
    <mergeCell ref="N4:P5"/>
    <mergeCell ref="R4:S5"/>
    <mergeCell ref="U4:U5"/>
    <mergeCell ref="W4:X4"/>
    <mergeCell ref="W5:X5"/>
    <mergeCell ref="B8:E9"/>
    <mergeCell ref="F8:I9"/>
    <mergeCell ref="J8:M9"/>
    <mergeCell ref="N8:Q9"/>
    <mergeCell ref="R8:U9"/>
    <mergeCell ref="B63:U63"/>
    <mergeCell ref="B10:E47"/>
    <mergeCell ref="F10:I27"/>
    <mergeCell ref="J10:M47"/>
    <mergeCell ref="N10:Q27"/>
    <mergeCell ref="R10:U47"/>
    <mergeCell ref="F28:I29"/>
    <mergeCell ref="N28:Q29"/>
    <mergeCell ref="F30:I47"/>
    <mergeCell ref="N30:Q47"/>
    <mergeCell ref="B48:K49"/>
    <mergeCell ref="L48:U49"/>
    <mergeCell ref="B50:K60"/>
    <mergeCell ref="L50:U60"/>
    <mergeCell ref="B62:U62"/>
    <mergeCell ref="B70:U70"/>
    <mergeCell ref="B64:U64"/>
    <mergeCell ref="B65:U65"/>
    <mergeCell ref="B66:U66"/>
    <mergeCell ref="B68:U68"/>
    <mergeCell ref="B69:U69"/>
  </mergeCells>
  <hyperlinks>
    <hyperlink ref="W5" r:id="rId1" tooltip="Introduction to the Business Model Canvas" xr:uid="{00000000-0004-0000-0600-000000000000}"/>
    <hyperlink ref="X5" r:id="rId2" tooltip="Introduction to the Business Model Canvas" display="Watch YouTube video" xr:uid="{00000000-0004-0000-0600-000001000000}"/>
    <hyperlink ref="W4" r:id="rId3" tooltip="Go to Business Model Canvas on Wikipedia" xr:uid="{00000000-0004-0000-0600-000002000000}"/>
    <hyperlink ref="X4" r:id="rId4" tooltip="Go to Business Model Canvas on Wikipedia" display="http://en.wikipedia.org/wiki/Business_Model_Canvas" xr:uid="{00000000-0004-0000-0600-000003000000}"/>
    <hyperlink ref="B66" r:id="rId5" display="Excel implementation by: Neos Chronos Limited (https://neoschronos.com/)" xr:uid="{00000000-0004-0000-0600-000004000000}"/>
    <hyperlink ref="C66" r:id="rId6" display="https://neoschronos.com/" xr:uid="{00000000-0004-0000-0600-000005000000}"/>
    <hyperlink ref="D66" r:id="rId7" display="https://neoschronos.com/" xr:uid="{00000000-0004-0000-0600-000006000000}"/>
    <hyperlink ref="E66" r:id="rId8" display="https://neoschronos.com/" xr:uid="{00000000-0004-0000-0600-000007000000}"/>
    <hyperlink ref="F66" r:id="rId9" display="https://neoschronos.com/" xr:uid="{00000000-0004-0000-0600-000008000000}"/>
    <hyperlink ref="G66" r:id="rId10" display="https://neoschronos.com/" xr:uid="{00000000-0004-0000-0600-000009000000}"/>
    <hyperlink ref="H66" r:id="rId11" display="https://neoschronos.com/" xr:uid="{00000000-0004-0000-0600-00000A000000}"/>
    <hyperlink ref="I66" r:id="rId12" display="https://neoschronos.com/" xr:uid="{00000000-0004-0000-0600-00000B000000}"/>
    <hyperlink ref="J66" r:id="rId13" display="https://neoschronos.com/" xr:uid="{00000000-0004-0000-0600-00000C000000}"/>
    <hyperlink ref="K66" r:id="rId14" display="https://neoschronos.com/" xr:uid="{00000000-0004-0000-0600-00000D000000}"/>
    <hyperlink ref="L66" r:id="rId15" display="https://neoschronos.com/" xr:uid="{00000000-0004-0000-0600-00000E000000}"/>
    <hyperlink ref="M66" r:id="rId16" display="https://neoschronos.com/" xr:uid="{00000000-0004-0000-0600-00000F000000}"/>
    <hyperlink ref="N66" r:id="rId17" display="https://neoschronos.com/" xr:uid="{00000000-0004-0000-0600-000010000000}"/>
    <hyperlink ref="O66" r:id="rId18" display="https://neoschronos.com/" xr:uid="{00000000-0004-0000-0600-000011000000}"/>
    <hyperlink ref="P66" r:id="rId19" display="https://neoschronos.com/" xr:uid="{00000000-0004-0000-0600-000012000000}"/>
    <hyperlink ref="Q66" r:id="rId20" display="https://neoschronos.com/" xr:uid="{00000000-0004-0000-0600-000013000000}"/>
    <hyperlink ref="R66" r:id="rId21" display="https://neoschronos.com/" xr:uid="{00000000-0004-0000-0600-000014000000}"/>
    <hyperlink ref="S66" r:id="rId22" display="https://neoschronos.com/" xr:uid="{00000000-0004-0000-0600-000015000000}"/>
    <hyperlink ref="T66" r:id="rId23" display="https://neoschronos.com/" xr:uid="{00000000-0004-0000-0600-000016000000}"/>
    <hyperlink ref="U66" r:id="rId24" display="https://neoschronos.com/" xr:uid="{00000000-0004-0000-0600-000017000000}"/>
  </hyperlinks>
  <pageMargins left="0.75000000000000011" right="0.75000000000000011" top="1" bottom="1" header="0.5" footer="0.5"/>
  <pageSetup paperSize="9" scale="41" orientation="landscape" horizontalDpi="4294967292" verticalDpi="4294967292"/>
  <headerFooter alignWithMargins="0"/>
  <drawing r:id="rId25"/>
  <legacyDrawing r:id="rId2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F49FE638B06D94E88F18BCB9E62ACD4" ma:contentTypeVersion="11" ma:contentTypeDescription="Stvaranje novog dokumenta." ma:contentTypeScope="" ma:versionID="cddcd7de35b739a99d67a02233ca066b">
  <xsd:schema xmlns:xsd="http://www.w3.org/2001/XMLSchema" xmlns:xs="http://www.w3.org/2001/XMLSchema" xmlns:p="http://schemas.microsoft.com/office/2006/metadata/properties" xmlns:ns2="10b397f0-acde-4eac-97ba-e50ea90c2a25" xmlns:ns3="c68e3063-9202-4375-885e-d2615e6391ec" targetNamespace="http://schemas.microsoft.com/office/2006/metadata/properties" ma:root="true" ma:fieldsID="18075afafd6a0908030806c7dc59da8f" ns2:_="" ns3:_="">
    <xsd:import namespace="10b397f0-acde-4eac-97ba-e50ea90c2a25"/>
    <xsd:import namespace="c68e3063-9202-4375-885e-d2615e6391e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b397f0-acde-4eac-97ba-e50ea90c2a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8e3063-9202-4375-885e-d2615e6391ec"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AE927C-923F-4D18-B8EF-3C2FC61369FC}"/>
</file>

<file path=customXml/itemProps2.xml><?xml version="1.0" encoding="utf-8"?>
<ds:datastoreItem xmlns:ds="http://schemas.openxmlformats.org/officeDocument/2006/customXml" ds:itemID="{45AE3451-C4B9-4BD7-A6FB-C824434C4947}"/>
</file>

<file path=docProps/app.xml><?xml version="1.0" encoding="utf-8"?>
<Properties xmlns="http://schemas.openxmlformats.org/officeDocument/2006/extended-properties" xmlns:vt="http://schemas.openxmlformats.org/officeDocument/2006/docPropsVTypes">
  <Application>Microsoft Excel Online</Application>
  <Manager/>
  <Company>Neos Chronos Limited</Company>
  <HyperlinkBase>https://neoschronos.com/assets/</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Model Canvas Template Excel</dc:title>
  <dc:subject/>
  <dc:creator>Thomas Papanikolaou</dc:creator>
  <cp:keywords>Business Model Canvas, Free, Template, XLS</cp:keywords>
  <dc:description/>
  <cp:lastModifiedBy>X</cp:lastModifiedBy>
  <cp:revision/>
  <dcterms:created xsi:type="dcterms:W3CDTF">2014-03-06T01:20:49Z</dcterms:created>
  <dcterms:modified xsi:type="dcterms:W3CDTF">2021-07-28T16:05:43Z</dcterms:modified>
  <cp:category>Template</cp:category>
  <cp:contentStatus/>
</cp:coreProperties>
</file>